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710" activeTab="0"/>
  </bookViews>
  <sheets>
    <sheet name="FAR No. 1-B" sheetId="1" r:id="rId1"/>
  </sheets>
  <definedNames>
    <definedName name="_xlnm.Print_Area" localSheetId="0">'FAR No. 1-B'!$B$2:$V$73</definedName>
  </definedNames>
  <calcPr fullCalcOnLoad="1"/>
</workbook>
</file>

<file path=xl/sharedStrings.xml><?xml version="1.0" encoding="utf-8"?>
<sst xmlns="http://schemas.openxmlformats.org/spreadsheetml/2006/main" count="110" uniqueCount="88">
  <si>
    <t>1.</t>
  </si>
  <si>
    <t>PS</t>
  </si>
  <si>
    <t>MOOE</t>
  </si>
  <si>
    <t xml:space="preserve">CO </t>
  </si>
  <si>
    <t>Total</t>
  </si>
  <si>
    <t>Sub-Allotment to Regions/Operating Units</t>
  </si>
  <si>
    <t>Total Allotments</t>
  </si>
  <si>
    <t xml:space="preserve">No. </t>
  </si>
  <si>
    <t>A.  Allotments received from DBM</t>
  </si>
  <si>
    <t>B. Sub-allotments received from</t>
  </si>
  <si>
    <t>Sub-total</t>
  </si>
  <si>
    <t>Sub-Total</t>
  </si>
  <si>
    <t xml:space="preserve">     Central Office/Regional Office</t>
  </si>
  <si>
    <t>INSTRUCTIONS:</t>
  </si>
  <si>
    <t>2.</t>
  </si>
  <si>
    <t>Allotments / Sub-Allotments</t>
  </si>
  <si>
    <t>Department</t>
  </si>
  <si>
    <t>:</t>
  </si>
  <si>
    <t>Agency</t>
  </si>
  <si>
    <t>Operating Unit</t>
  </si>
  <si>
    <t>Description</t>
  </si>
  <si>
    <t>9=(6+7+8)</t>
  </si>
  <si>
    <t>Date</t>
  </si>
  <si>
    <t>Number</t>
  </si>
  <si>
    <t>13=(10+11+12)</t>
  </si>
  <si>
    <t xml:space="preserve">GARO No. 2014-1 (RLIP) </t>
  </si>
  <si>
    <t>Comprehensive Release per Annex A and 
A-1 of NBC No. 551</t>
  </si>
  <si>
    <t>Continuing Appropriations</t>
  </si>
  <si>
    <t>Total Allotments / Net of Sub-allotments</t>
  </si>
  <si>
    <t>Current Year Appropriations</t>
  </si>
  <si>
    <t>Agency Specific Budget</t>
  </si>
  <si>
    <t>1 01 101</t>
  </si>
  <si>
    <t>UACS Code</t>
  </si>
  <si>
    <t>RLIP</t>
  </si>
  <si>
    <t>1 04 102</t>
  </si>
  <si>
    <t>Funding Source</t>
  </si>
  <si>
    <t>Summary by Funding Source Code:</t>
  </si>
  <si>
    <t>Column 1 -  sequential numbering to determine how many obligational authorities were received / issued.</t>
  </si>
  <si>
    <t>14 = (6+10)</t>
  </si>
  <si>
    <t>15 = (7+11)</t>
  </si>
  <si>
    <t>16 = (8 + 12)</t>
  </si>
  <si>
    <t>17=(14+15+16)</t>
  </si>
  <si>
    <t>FAR No. 1-B</t>
  </si>
  <si>
    <t>List of Allotments and Sub-Allotments</t>
  </si>
  <si>
    <t>Organization Code (UACS)</t>
  </si>
  <si>
    <t>1 01 406</t>
  </si>
  <si>
    <t>MPBF</t>
  </si>
  <si>
    <t>Columns 2 and 3 -  Assigned allotment / Sub-allotment numbers and the date of issuance.</t>
  </si>
  <si>
    <t>Allotments / Sub-Allotments received from COs / ROs</t>
  </si>
  <si>
    <t>Funding Source Code (as clustered) : ___________________________</t>
  </si>
  <si>
    <t xml:space="preserve">       (e.g. Old Fund Code: 101,102, 151)</t>
  </si>
  <si>
    <t>Supplemental Appropriations</t>
  </si>
  <si>
    <r>
      <t xml:space="preserve">The list of Allotments and Sub-Allotments shall be prepared to support the quarterly SAAODB per  </t>
    </r>
    <r>
      <rPr>
        <b/>
        <sz val="12"/>
        <rFont val="Arial"/>
        <family val="2"/>
      </rPr>
      <t xml:space="preserve"> FAR No. 1.</t>
    </r>
  </si>
  <si>
    <t>Columns 4 and 5 -  the source of the current year allotments/ sub-allotments - Agency specific budget, Special Purpose Funds, Automatic Appropriations i.e., RLIP, SAGF, etc. and the corresponding Funding Source Code.</t>
  </si>
  <si>
    <t xml:space="preserve">Columns 6 to 8 - the amount of Allotments and Sub-Allotments transferred from Central Office / Regional Offices under each allotment class should tally with the amount reflected in Column 9 of FAR Nos. 1 and 1-A. </t>
  </si>
  <si>
    <t>Column 9 - sum of columns 6, 7 and 8.</t>
  </si>
  <si>
    <t xml:space="preserve">Columns 10 to 12 - the amount of Sub-Allotments transferred to Regional Offices / Operating Units. Total transfers to other OUs under each allotment class should tally with the amount reflected in Column 8 of FAR Nos. 1 and 1-A. </t>
  </si>
  <si>
    <t>Column 13 - sum of columns 10, 11 and 12.</t>
  </si>
  <si>
    <t>Columns 14 to 17 - total of columns 9 and 13 by allotment class.</t>
  </si>
  <si>
    <r>
      <t xml:space="preserve">Columns </t>
    </r>
    <r>
      <rPr>
        <b/>
        <sz val="12"/>
        <rFont val="Arial"/>
        <family val="2"/>
      </rPr>
      <t>1</t>
    </r>
    <r>
      <rPr>
        <sz val="12"/>
        <rFont val="Arial"/>
        <family val="2"/>
      </rPr>
      <t xml:space="preserve"> to </t>
    </r>
    <r>
      <rPr>
        <b/>
        <sz val="12"/>
        <rFont val="Arial"/>
        <family val="2"/>
      </rPr>
      <t>17</t>
    </r>
    <r>
      <rPr>
        <sz val="12"/>
        <rFont val="Arial"/>
        <family val="2"/>
      </rPr>
      <t xml:space="preserve"> shall reflect the following information:</t>
    </r>
  </si>
  <si>
    <t>March 27, 2014</t>
  </si>
  <si>
    <t>SPF-PGF</t>
  </si>
  <si>
    <t>SARO-CAR-14-0003450</t>
  </si>
  <si>
    <t>SARO-CAR-14-0003646</t>
  </si>
  <si>
    <t>April 1, 2014</t>
  </si>
  <si>
    <t>SARO-CAR-14-0010990</t>
  </si>
  <si>
    <t>August 7, 2014</t>
  </si>
  <si>
    <t>SARO-CAR-14-0010837</t>
  </si>
  <si>
    <t>August 5, 2014</t>
  </si>
  <si>
    <t>GAA RA 10633</t>
  </si>
  <si>
    <t>1 01 407</t>
  </si>
  <si>
    <t>Reviewed by:</t>
  </si>
  <si>
    <t>SUC's</t>
  </si>
  <si>
    <t>BENGUET STATE UNIVERSITY</t>
  </si>
  <si>
    <t>X</t>
  </si>
  <si>
    <t>Prepared by:</t>
  </si>
  <si>
    <t>VERONICA REINA E. AROMIN</t>
  </si>
  <si>
    <t>OIC - Budget Office</t>
  </si>
  <si>
    <t>MARY JOY S. RAPUSO</t>
  </si>
  <si>
    <t>Chief Administrative Officer</t>
  </si>
  <si>
    <t>Recommending Approval:</t>
  </si>
  <si>
    <t>ESTRELLITA M. DACLAN</t>
  </si>
  <si>
    <t>Vice President for Admin &amp; Finance</t>
  </si>
  <si>
    <t>Approved:</t>
  </si>
  <si>
    <t>BEN D. LADILAD</t>
  </si>
  <si>
    <t>President</t>
  </si>
  <si>
    <t>1 01 409</t>
  </si>
  <si>
    <t>As of the quarter ending SEPTEMBER, 2014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</si>
</sst>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;[Red]#,##0.00"/>
    <numFmt numFmtId="173" formatCode="mmm\-yyyy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u val="single"/>
      <sz val="10"/>
      <color indexed="17"/>
      <name val="Arial"/>
      <family val="2"/>
    </font>
    <font>
      <u val="single"/>
      <sz val="10"/>
      <color indexed="48"/>
      <name val="Arial"/>
      <family val="2"/>
    </font>
    <font>
      <sz val="10"/>
      <color indexed="17"/>
      <name val="Arial"/>
      <family val="2"/>
    </font>
    <font>
      <sz val="10"/>
      <color indexed="48"/>
      <name val="Arial"/>
      <family val="2"/>
    </font>
    <font>
      <u val="doubleAccounting"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18"/>
      <name val="Arial"/>
      <family val="2"/>
    </font>
    <font>
      <b/>
      <sz val="9"/>
      <name val="Arial"/>
      <family val="2"/>
    </font>
    <font>
      <u val="single"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medium"/>
      <right/>
      <top/>
      <bottom/>
    </border>
    <border>
      <left/>
      <right/>
      <top style="medium"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/>
    </border>
    <border>
      <left style="medium"/>
      <right/>
      <top style="medium"/>
      <bottom/>
    </border>
    <border>
      <left/>
      <right/>
      <top/>
      <bottom style="medium"/>
    </border>
    <border>
      <left style="medium"/>
      <right>
        <color indexed="63"/>
      </right>
      <top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72" fontId="4" fillId="0" borderId="0" xfId="0" applyNumberFormat="1" applyFont="1" applyBorder="1" applyAlignment="1">
      <alignment/>
    </xf>
    <xf numFmtId="172" fontId="5" fillId="0" borderId="0" xfId="0" applyNumberFormat="1" applyFont="1" applyBorder="1" applyAlignment="1">
      <alignment/>
    </xf>
    <xf numFmtId="172" fontId="6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/>
    </xf>
    <xf numFmtId="171" fontId="0" fillId="0" borderId="0" xfId="42" applyFont="1" applyBorder="1" applyAlignment="1">
      <alignment horizontal="center"/>
    </xf>
    <xf numFmtId="0" fontId="0" fillId="0" borderId="0" xfId="0" applyFont="1" applyBorder="1" applyAlignment="1">
      <alignment horizontal="left" indent="2"/>
    </xf>
    <xf numFmtId="171" fontId="0" fillId="0" borderId="0" xfId="42" applyFont="1" applyBorder="1" applyAlignment="1">
      <alignment/>
    </xf>
    <xf numFmtId="171" fontId="7" fillId="0" borderId="0" xfId="42" applyFont="1" applyBorder="1" applyAlignment="1">
      <alignment/>
    </xf>
    <xf numFmtId="0" fontId="0" fillId="0" borderId="0" xfId="0" applyFont="1" applyBorder="1" applyAlignment="1">
      <alignment horizontal="left" indent="1"/>
    </xf>
    <xf numFmtId="0" fontId="0" fillId="0" borderId="0" xfId="0" applyFont="1" applyFill="1" applyBorder="1" applyAlignment="1">
      <alignment horizontal="center"/>
    </xf>
    <xf numFmtId="171" fontId="8" fillId="0" borderId="0" xfId="42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indent="2"/>
    </xf>
    <xf numFmtId="171" fontId="0" fillId="0" borderId="10" xfId="42" applyFont="1" applyBorder="1" applyAlignment="1">
      <alignment/>
    </xf>
    <xf numFmtId="172" fontId="6" fillId="0" borderId="10" xfId="0" applyNumberFormat="1" applyFont="1" applyBorder="1" applyAlignment="1">
      <alignment/>
    </xf>
    <xf numFmtId="172" fontId="6" fillId="0" borderId="0" xfId="0" applyNumberFormat="1" applyFont="1" applyBorder="1" applyAlignment="1">
      <alignment horizontal="center"/>
    </xf>
    <xf numFmtId="171" fontId="8" fillId="0" borderId="0" xfId="42" applyFont="1" applyBorder="1" applyAlignment="1">
      <alignment horizontal="center"/>
    </xf>
    <xf numFmtId="0" fontId="3" fillId="0" borderId="11" xfId="0" applyFont="1" applyFill="1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171" fontId="4" fillId="0" borderId="10" xfId="42" applyFont="1" applyBorder="1" applyAlignment="1">
      <alignment/>
    </xf>
    <xf numFmtId="171" fontId="9" fillId="0" borderId="10" xfId="42" applyFont="1" applyBorder="1" applyAlignment="1">
      <alignment/>
    </xf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71" fontId="0" fillId="0" borderId="12" xfId="42" applyFont="1" applyBorder="1" applyAlignment="1">
      <alignment/>
    </xf>
    <xf numFmtId="172" fontId="12" fillId="0" borderId="0" xfId="0" applyNumberFormat="1" applyFont="1" applyBorder="1" applyAlignment="1">
      <alignment/>
    </xf>
    <xf numFmtId="0" fontId="11" fillId="0" borderId="12" xfId="0" applyFont="1" applyBorder="1" applyAlignment="1">
      <alignment horizontal="left" indent="2"/>
    </xf>
    <xf numFmtId="0" fontId="11" fillId="0" borderId="0" xfId="0" applyFont="1" applyBorder="1" applyAlignment="1">
      <alignment horizontal="left" indent="2"/>
    </xf>
    <xf numFmtId="0" fontId="2" fillId="32" borderId="11" xfId="0" applyFont="1" applyFill="1" applyBorder="1" applyAlignment="1">
      <alignment horizontal="center" vertical="top"/>
    </xf>
    <xf numFmtId="0" fontId="10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11" fillId="0" borderId="15" xfId="0" applyFont="1" applyBorder="1" applyAlignment="1">
      <alignment horizontal="center"/>
    </xf>
    <xf numFmtId="0" fontId="2" fillId="32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11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0" fillId="0" borderId="13" xfId="0" applyFont="1" applyFill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0" fillId="0" borderId="19" xfId="0" applyFont="1" applyBorder="1" applyAlignment="1">
      <alignment/>
    </xf>
    <xf numFmtId="0" fontId="10" fillId="0" borderId="20" xfId="0" applyFont="1" applyBorder="1" applyAlignment="1">
      <alignment horizontal="center" wrapText="1"/>
    </xf>
    <xf numFmtId="0" fontId="10" fillId="0" borderId="13" xfId="0" applyFont="1" applyFill="1" applyBorder="1" applyAlignment="1" quotePrefix="1">
      <alignment horizontal="center" vertical="top"/>
    </xf>
    <xf numFmtId="0" fontId="15" fillId="0" borderId="14" xfId="0" applyFont="1" applyBorder="1" applyAlignment="1">
      <alignment/>
    </xf>
    <xf numFmtId="0" fontId="11" fillId="0" borderId="21" xfId="0" applyFont="1" applyBorder="1" applyAlignment="1">
      <alignment wrapText="1"/>
    </xf>
    <xf numFmtId="0" fontId="11" fillId="0" borderId="20" xfId="0" applyFont="1" applyBorder="1" applyAlignment="1">
      <alignment wrapText="1"/>
    </xf>
    <xf numFmtId="0" fontId="0" fillId="0" borderId="22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22" xfId="0" applyFont="1" applyBorder="1" applyAlignment="1">
      <alignment horizontal="left" indent="2"/>
    </xf>
    <xf numFmtId="0" fontId="0" fillId="0" borderId="24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left"/>
    </xf>
    <xf numFmtId="0" fontId="16" fillId="0" borderId="0" xfId="0" applyFont="1" applyBorder="1" applyAlignment="1">
      <alignment horizontal="left" vertical="top"/>
    </xf>
    <xf numFmtId="0" fontId="16" fillId="0" borderId="0" xfId="0" applyFont="1" applyBorder="1" applyAlignment="1">
      <alignment vertical="top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16" fillId="0" borderId="13" xfId="0" applyFont="1" applyBorder="1" applyAlignment="1">
      <alignment horizontal="left" vertical="top"/>
    </xf>
    <xf numFmtId="0" fontId="16" fillId="0" borderId="13" xfId="0" applyFont="1" applyBorder="1" applyAlignment="1">
      <alignment horizontal="left"/>
    </xf>
    <xf numFmtId="0" fontId="16" fillId="0" borderId="25" xfId="0" applyFont="1" applyBorder="1" applyAlignment="1">
      <alignment vertical="top"/>
    </xf>
    <xf numFmtId="0" fontId="16" fillId="0" borderId="23" xfId="0" applyFont="1" applyBorder="1" applyAlignment="1">
      <alignment vertical="top"/>
    </xf>
    <xf numFmtId="0" fontId="16" fillId="0" borderId="23" xfId="0" applyFont="1" applyBorder="1" applyAlignment="1">
      <alignment/>
    </xf>
    <xf numFmtId="171" fontId="0" fillId="0" borderId="10" xfId="42" applyFont="1" applyFill="1" applyBorder="1" applyAlignment="1">
      <alignment/>
    </xf>
    <xf numFmtId="171" fontId="4" fillId="0" borderId="10" xfId="42" applyFont="1" applyFill="1" applyBorder="1" applyAlignment="1">
      <alignment/>
    </xf>
    <xf numFmtId="171" fontId="17" fillId="0" borderId="24" xfId="42" applyFont="1" applyFill="1" applyBorder="1" applyAlignment="1">
      <alignment/>
    </xf>
    <xf numFmtId="171" fontId="0" fillId="0" borderId="10" xfId="42" applyFont="1" applyFill="1" applyBorder="1" applyAlignment="1">
      <alignment/>
    </xf>
    <xf numFmtId="0" fontId="11" fillId="0" borderId="16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171" fontId="11" fillId="0" borderId="10" xfId="42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19" fillId="0" borderId="0" xfId="0" applyFont="1" applyBorder="1" applyAlignment="1">
      <alignment/>
    </xf>
    <xf numFmtId="0" fontId="11" fillId="0" borderId="19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0" fillId="0" borderId="20" xfId="0" applyFont="1" applyBorder="1" applyAlignment="1">
      <alignment/>
    </xf>
    <xf numFmtId="0" fontId="11" fillId="0" borderId="20" xfId="0" applyFont="1" applyBorder="1" applyAlignment="1">
      <alignment horizontal="center"/>
    </xf>
    <xf numFmtId="171" fontId="0" fillId="0" borderId="20" xfId="42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0" xfId="0" applyFont="1" applyBorder="1" applyAlignment="1">
      <alignment horizontal="center"/>
    </xf>
    <xf numFmtId="171" fontId="0" fillId="0" borderId="20" xfId="42" applyFont="1" applyBorder="1" applyAlignment="1">
      <alignment/>
    </xf>
    <xf numFmtId="171" fontId="0" fillId="0" borderId="12" xfId="42" applyFont="1" applyBorder="1" applyAlignment="1">
      <alignment horizontal="center"/>
    </xf>
    <xf numFmtId="172" fontId="4" fillId="0" borderId="0" xfId="0" applyNumberFormat="1" applyFont="1" applyBorder="1" applyAlignment="1">
      <alignment horizontal="center"/>
    </xf>
    <xf numFmtId="0" fontId="11" fillId="0" borderId="20" xfId="0" applyFont="1" applyBorder="1" applyAlignment="1">
      <alignment horizontal="left" indent="2"/>
    </xf>
    <xf numFmtId="171" fontId="7" fillId="0" borderId="20" xfId="42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10" xfId="0" applyFont="1" applyBorder="1" applyAlignment="1">
      <alignment/>
    </xf>
    <xf numFmtId="171" fontId="0" fillId="0" borderId="10" xfId="42" applyFont="1" applyBorder="1" applyAlignment="1">
      <alignment horizontal="center"/>
    </xf>
    <xf numFmtId="171" fontId="7" fillId="0" borderId="10" xfId="42" applyFont="1" applyBorder="1" applyAlignment="1">
      <alignment/>
    </xf>
    <xf numFmtId="172" fontId="12" fillId="0" borderId="26" xfId="0" applyNumberFormat="1" applyFont="1" applyBorder="1" applyAlignment="1">
      <alignment horizontal="center"/>
    </xf>
    <xf numFmtId="0" fontId="16" fillId="0" borderId="10" xfId="0" applyFont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26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171" fontId="0" fillId="0" borderId="14" xfId="42" applyFont="1" applyBorder="1" applyAlignment="1">
      <alignment/>
    </xf>
    <xf numFmtId="171" fontId="7" fillId="0" borderId="14" xfId="42" applyFont="1" applyBorder="1" applyAlignment="1">
      <alignment/>
    </xf>
    <xf numFmtId="0" fontId="11" fillId="0" borderId="13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0" fillId="0" borderId="0" xfId="0" applyFont="1" applyFill="1" applyBorder="1" applyAlignment="1">
      <alignment vertical="top"/>
    </xf>
    <xf numFmtId="171" fontId="0" fillId="0" borderId="0" xfId="42" applyFont="1" applyBorder="1" applyAlignment="1">
      <alignment vertical="top"/>
    </xf>
    <xf numFmtId="0" fontId="0" fillId="0" borderId="0" xfId="0" applyFont="1" applyBorder="1" applyAlignment="1">
      <alignment vertical="top"/>
    </xf>
    <xf numFmtId="171" fontId="0" fillId="0" borderId="0" xfId="42" applyFont="1" applyBorder="1" applyAlignment="1">
      <alignment horizontal="center" vertical="top"/>
    </xf>
    <xf numFmtId="0" fontId="14" fillId="0" borderId="0" xfId="0" applyFont="1" applyFill="1" applyBorder="1" applyAlignment="1">
      <alignment horizontal="left" vertical="top"/>
    </xf>
    <xf numFmtId="171" fontId="14" fillId="0" borderId="0" xfId="42" applyFont="1" applyBorder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14" fillId="0" borderId="0" xfId="0" applyFont="1" applyFill="1" applyBorder="1" applyAlignment="1">
      <alignment vertical="top"/>
    </xf>
    <xf numFmtId="0" fontId="14" fillId="0" borderId="0" xfId="0" applyFont="1" applyBorder="1" applyAlignment="1">
      <alignment vertical="top"/>
    </xf>
    <xf numFmtId="0" fontId="10" fillId="0" borderId="0" xfId="0" applyFont="1" applyBorder="1" applyAlignment="1">
      <alignment horizontal="center" vertical="top"/>
    </xf>
    <xf numFmtId="0" fontId="10" fillId="0" borderId="21" xfId="0" applyFont="1" applyBorder="1" applyAlignment="1">
      <alignment horizontal="center" vertical="top"/>
    </xf>
    <xf numFmtId="172" fontId="14" fillId="0" borderId="20" xfId="0" applyNumberFormat="1" applyFont="1" applyBorder="1" applyAlignment="1">
      <alignment horizontal="left" vertical="top"/>
    </xf>
    <xf numFmtId="172" fontId="0" fillId="0" borderId="20" xfId="0" applyNumberFormat="1" applyFont="1" applyBorder="1" applyAlignment="1">
      <alignment vertical="top"/>
    </xf>
    <xf numFmtId="0" fontId="7" fillId="0" borderId="20" xfId="0" applyFont="1" applyBorder="1" applyAlignment="1">
      <alignment vertical="top"/>
    </xf>
    <xf numFmtId="0" fontId="0" fillId="0" borderId="20" xfId="0" applyFont="1" applyBorder="1" applyAlignment="1">
      <alignment vertical="top"/>
    </xf>
    <xf numFmtId="0" fontId="11" fillId="0" borderId="14" xfId="0" applyFont="1" applyBorder="1" applyAlignment="1">
      <alignment/>
    </xf>
    <xf numFmtId="0" fontId="11" fillId="0" borderId="29" xfId="0" applyFont="1" applyBorder="1" applyAlignment="1">
      <alignment horizontal="center" vertical="center"/>
    </xf>
    <xf numFmtId="15" fontId="16" fillId="0" borderId="10" xfId="0" applyNumberFormat="1" applyFont="1" applyBorder="1" applyAlignment="1">
      <alignment horizontal="center"/>
    </xf>
    <xf numFmtId="15" fontId="16" fillId="0" borderId="10" xfId="0" applyNumberFormat="1" applyFont="1" applyBorder="1" applyAlignment="1">
      <alignment horizontal="center" wrapText="1"/>
    </xf>
    <xf numFmtId="0" fontId="16" fillId="0" borderId="10" xfId="0" applyFont="1" applyBorder="1" applyAlignment="1">
      <alignment horizontal="center"/>
    </xf>
    <xf numFmtId="172" fontId="21" fillId="0" borderId="0" xfId="0" applyNumberFormat="1" applyFont="1" applyBorder="1" applyAlignment="1">
      <alignment horizontal="left" vertical="top"/>
    </xf>
    <xf numFmtId="172" fontId="4" fillId="0" borderId="0" xfId="0" applyNumberFormat="1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172" fontId="0" fillId="0" borderId="10" xfId="0" applyNumberFormat="1" applyFont="1" applyBorder="1" applyAlignment="1">
      <alignment/>
    </xf>
    <xf numFmtId="0" fontId="0" fillId="0" borderId="30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1" fillId="0" borderId="20" xfId="0" applyFont="1" applyBorder="1" applyAlignment="1">
      <alignment/>
    </xf>
    <xf numFmtId="171" fontId="0" fillId="0" borderId="0" xfId="42" applyFont="1" applyBorder="1" applyAlignment="1">
      <alignment/>
    </xf>
    <xf numFmtId="0" fontId="11" fillId="0" borderId="31" xfId="0" applyFont="1" applyFill="1" applyBorder="1" applyAlignment="1">
      <alignment horizontal="left"/>
    </xf>
    <xf numFmtId="0" fontId="11" fillId="0" borderId="23" xfId="0" applyFont="1" applyFill="1" applyBorder="1" applyAlignment="1">
      <alignment horizontal="left"/>
    </xf>
    <xf numFmtId="0" fontId="11" fillId="0" borderId="22" xfId="0" applyFont="1" applyFill="1" applyBorder="1" applyAlignment="1">
      <alignment horizontal="left"/>
    </xf>
    <xf numFmtId="0" fontId="11" fillId="0" borderId="24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top"/>
    </xf>
    <xf numFmtId="0" fontId="16" fillId="0" borderId="24" xfId="0" applyFont="1" applyBorder="1" applyAlignment="1">
      <alignment horizontal="left"/>
    </xf>
    <xf numFmtId="0" fontId="16" fillId="0" borderId="23" xfId="0" applyFont="1" applyBorder="1" applyAlignment="1">
      <alignment horizontal="left"/>
    </xf>
    <xf numFmtId="0" fontId="16" fillId="0" borderId="2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0" fillId="0" borderId="10" xfId="0" applyFont="1" applyBorder="1" applyAlignment="1">
      <alignment horizontal="left" wrapText="1" indent="2"/>
    </xf>
    <xf numFmtId="0" fontId="0" fillId="0" borderId="10" xfId="0" applyFont="1" applyBorder="1" applyAlignment="1">
      <alignment horizontal="left" wrapText="1" indent="2"/>
    </xf>
    <xf numFmtId="0" fontId="11" fillId="0" borderId="24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2" fillId="32" borderId="24" xfId="0" applyFont="1" applyFill="1" applyBorder="1" applyAlignment="1">
      <alignment horizontal="center"/>
    </xf>
    <xf numFmtId="0" fontId="2" fillId="32" borderId="23" xfId="0" applyFont="1" applyFill="1" applyBorder="1" applyAlignment="1">
      <alignment horizontal="center"/>
    </xf>
    <xf numFmtId="0" fontId="2" fillId="32" borderId="22" xfId="0" applyFont="1" applyFill="1" applyBorder="1" applyAlignment="1">
      <alignment horizontal="center"/>
    </xf>
    <xf numFmtId="0" fontId="16" fillId="0" borderId="24" xfId="0" applyFont="1" applyBorder="1" applyAlignment="1">
      <alignment horizontal="left" vertical="top"/>
    </xf>
    <xf numFmtId="0" fontId="16" fillId="0" borderId="23" xfId="0" applyFont="1" applyBorder="1" applyAlignment="1">
      <alignment horizontal="left" vertical="top"/>
    </xf>
    <xf numFmtId="0" fontId="16" fillId="0" borderId="22" xfId="0" applyFont="1" applyBorder="1" applyAlignment="1">
      <alignment horizontal="left" vertical="top"/>
    </xf>
    <xf numFmtId="0" fontId="0" fillId="0" borderId="24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14" fillId="0" borderId="0" xfId="0" applyFont="1" applyFill="1" applyBorder="1" applyAlignment="1">
      <alignment horizontal="left" vertical="top"/>
    </xf>
    <xf numFmtId="0" fontId="14" fillId="0" borderId="20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top" wrapText="1"/>
    </xf>
    <xf numFmtId="172" fontId="18" fillId="0" borderId="32" xfId="0" applyNumberFormat="1" applyFont="1" applyBorder="1" applyAlignment="1">
      <alignment horizontal="center" vertical="center" wrapText="1"/>
    </xf>
    <xf numFmtId="172" fontId="18" fillId="0" borderId="33" xfId="0" applyNumberFormat="1" applyFont="1" applyBorder="1" applyAlignment="1">
      <alignment horizontal="center" vertical="center" wrapText="1"/>
    </xf>
    <xf numFmtId="172" fontId="18" fillId="0" borderId="34" xfId="0" applyNumberFormat="1" applyFont="1" applyBorder="1" applyAlignment="1">
      <alignment horizontal="center" vertical="center" wrapText="1"/>
    </xf>
    <xf numFmtId="15" fontId="16" fillId="0" borderId="10" xfId="0" applyNumberFormat="1" applyFont="1" applyBorder="1" applyAlignment="1">
      <alignment horizontal="left" wrapText="1" indent="2"/>
    </xf>
    <xf numFmtId="0" fontId="0" fillId="0" borderId="24" xfId="0" applyFont="1" applyBorder="1" applyAlignment="1">
      <alignment horizontal="left" indent="2"/>
    </xf>
    <xf numFmtId="0" fontId="0" fillId="0" borderId="22" xfId="0" applyFont="1" applyBorder="1" applyAlignment="1">
      <alignment horizontal="left" indent="2"/>
    </xf>
    <xf numFmtId="0" fontId="11" fillId="0" borderId="24" xfId="0" applyFont="1" applyBorder="1" applyAlignment="1">
      <alignment horizontal="left"/>
    </xf>
    <xf numFmtId="0" fontId="11" fillId="0" borderId="23" xfId="0" applyFont="1" applyBorder="1" applyAlignment="1">
      <alignment horizontal="left"/>
    </xf>
    <xf numFmtId="0" fontId="11" fillId="0" borderId="22" xfId="0" applyFont="1" applyBorder="1" applyAlignment="1">
      <alignment horizontal="left"/>
    </xf>
    <xf numFmtId="0" fontId="13" fillId="0" borderId="14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35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20" fillId="0" borderId="24" xfId="0" applyFont="1" applyBorder="1" applyAlignment="1">
      <alignment wrapText="1"/>
    </xf>
    <xf numFmtId="0" fontId="20" fillId="0" borderId="23" xfId="0" applyFont="1" applyBorder="1" applyAlignment="1">
      <alignment wrapText="1"/>
    </xf>
    <xf numFmtId="0" fontId="20" fillId="0" borderId="22" xfId="0" applyFont="1" applyBorder="1" applyAlignment="1">
      <alignment wrapText="1"/>
    </xf>
    <xf numFmtId="0" fontId="13" fillId="0" borderId="13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 vertical="top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171" fontId="16" fillId="0" borderId="0" xfId="42" applyFont="1" applyBorder="1" applyAlignment="1">
      <alignment horizontal="center"/>
    </xf>
    <xf numFmtId="171" fontId="2" fillId="0" borderId="20" xfId="42" applyFont="1" applyBorder="1" applyAlignment="1">
      <alignment horizontal="center"/>
    </xf>
    <xf numFmtId="171" fontId="0" fillId="0" borderId="14" xfId="42" applyFont="1" applyBorder="1" applyAlignment="1">
      <alignment horizontal="center"/>
    </xf>
    <xf numFmtId="171" fontId="0" fillId="0" borderId="14" xfId="42" applyFont="1" applyBorder="1" applyAlignment="1">
      <alignment horizontal="center"/>
    </xf>
    <xf numFmtId="171" fontId="0" fillId="0" borderId="20" xfId="42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182"/>
  <sheetViews>
    <sheetView tabSelected="1" view="pageBreakPreview" zoomScaleSheetLayoutView="100" workbookViewId="0" topLeftCell="A1">
      <selection activeCell="W52" sqref="W52"/>
    </sheetView>
  </sheetViews>
  <sheetFormatPr defaultColWidth="9.140625" defaultRowHeight="12.75"/>
  <cols>
    <col min="1" max="1" width="1.28515625" style="2" customWidth="1"/>
    <col min="2" max="2" width="5.28125" style="2" customWidth="1"/>
    <col min="3" max="3" width="9.7109375" style="2" customWidth="1"/>
    <col min="4" max="4" width="9.57421875" style="2" customWidth="1"/>
    <col min="5" max="5" width="2.28125" style="2" customWidth="1"/>
    <col min="6" max="6" width="17.57421875" style="2" customWidth="1"/>
    <col min="7" max="7" width="16.140625" style="1" customWidth="1"/>
    <col min="8" max="8" width="18.140625" style="1" customWidth="1"/>
    <col min="9" max="9" width="19.57421875" style="1" customWidth="1"/>
    <col min="10" max="10" width="14.57421875" style="2" customWidth="1"/>
    <col min="11" max="12" width="13.7109375" style="2" customWidth="1"/>
    <col min="13" max="13" width="15.421875" style="2" customWidth="1"/>
    <col min="14" max="14" width="11.00390625" style="2" customWidth="1"/>
    <col min="15" max="15" width="11.28125" style="2" customWidth="1"/>
    <col min="16" max="16" width="11.421875" style="2" customWidth="1"/>
    <col min="17" max="17" width="13.8515625" style="2" customWidth="1"/>
    <col min="18" max="18" width="9.140625" style="1" customWidth="1"/>
    <col min="19" max="19" width="9.7109375" style="2" customWidth="1"/>
    <col min="20" max="20" width="12.8515625" style="2" customWidth="1"/>
    <col min="21" max="21" width="13.140625" style="2" customWidth="1"/>
    <col min="22" max="22" width="5.140625" style="2" customWidth="1"/>
    <col min="23" max="16384" width="9.140625" style="2" customWidth="1"/>
  </cols>
  <sheetData>
    <row r="1" ht="13.5" thickBot="1"/>
    <row r="2" spans="2:22" ht="18">
      <c r="B2" s="49"/>
      <c r="C2" s="40"/>
      <c r="D2" s="40"/>
      <c r="E2" s="40"/>
      <c r="F2" s="40"/>
      <c r="G2" s="39"/>
      <c r="H2" s="39"/>
      <c r="I2" s="39"/>
      <c r="J2" s="40"/>
      <c r="K2" s="40"/>
      <c r="L2" s="40"/>
      <c r="M2" s="40"/>
      <c r="N2" s="40"/>
      <c r="O2" s="40"/>
      <c r="P2" s="40"/>
      <c r="Q2" s="52"/>
      <c r="R2" s="39"/>
      <c r="S2" s="40"/>
      <c r="T2" s="182" t="s">
        <v>42</v>
      </c>
      <c r="U2" s="182"/>
      <c r="V2" s="101"/>
    </row>
    <row r="3" spans="2:22" ht="18">
      <c r="B3" s="190" t="s">
        <v>43</v>
      </c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93"/>
    </row>
    <row r="4" spans="2:22" ht="20.25" customHeight="1">
      <c r="B4" s="190" t="s">
        <v>87</v>
      </c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93"/>
    </row>
    <row r="5" spans="2:22" ht="12.75">
      <c r="B5" s="66" t="s">
        <v>16</v>
      </c>
      <c r="C5" s="62"/>
      <c r="D5" s="62"/>
      <c r="E5" s="63" t="s">
        <v>17</v>
      </c>
      <c r="F5" s="68" t="s">
        <v>72</v>
      </c>
      <c r="G5" s="100"/>
      <c r="H5" s="4"/>
      <c r="I5" s="4"/>
      <c r="J5" s="5"/>
      <c r="K5" s="5"/>
      <c r="L5" s="5"/>
      <c r="M5" s="5"/>
      <c r="N5" s="5"/>
      <c r="O5" s="5"/>
      <c r="P5" s="5"/>
      <c r="Q5" s="5"/>
      <c r="R5" s="4"/>
      <c r="S5" s="5"/>
      <c r="T5" s="5"/>
      <c r="U5" s="5"/>
      <c r="V5" s="93"/>
    </row>
    <row r="6" spans="2:22" ht="13.5" thickBot="1">
      <c r="B6" s="66" t="s">
        <v>18</v>
      </c>
      <c r="C6" s="62"/>
      <c r="D6" s="62"/>
      <c r="E6" s="63" t="s">
        <v>17</v>
      </c>
      <c r="F6" s="69" t="s">
        <v>73</v>
      </c>
      <c r="G6" s="100"/>
      <c r="H6" s="4"/>
      <c r="I6" s="4"/>
      <c r="J6" s="5"/>
      <c r="K6" s="5"/>
      <c r="L6" s="5"/>
      <c r="M6" s="5"/>
      <c r="N6" s="5"/>
      <c r="O6" s="5"/>
      <c r="P6" s="5"/>
      <c r="Q6" s="5"/>
      <c r="R6" s="4"/>
      <c r="S6" s="5"/>
      <c r="T6" s="133"/>
      <c r="U6" s="135"/>
      <c r="V6" s="93"/>
    </row>
    <row r="7" spans="2:22" ht="13.5" thickBot="1">
      <c r="B7" s="66" t="s">
        <v>19</v>
      </c>
      <c r="C7" s="62"/>
      <c r="D7" s="62"/>
      <c r="E7" s="63" t="s">
        <v>17</v>
      </c>
      <c r="F7" s="69"/>
      <c r="G7" s="57"/>
      <c r="H7" s="4"/>
      <c r="I7" s="4"/>
      <c r="J7" s="5"/>
      <c r="K7" s="5"/>
      <c r="L7" s="5"/>
      <c r="M7" s="5"/>
      <c r="N7" s="5"/>
      <c r="O7" s="5"/>
      <c r="P7" s="5"/>
      <c r="Q7" s="5"/>
      <c r="R7" s="4"/>
      <c r="S7" s="140" t="s">
        <v>74</v>
      </c>
      <c r="T7" s="133" t="s">
        <v>29</v>
      </c>
      <c r="U7" s="133"/>
      <c r="V7" s="93"/>
    </row>
    <row r="8" spans="2:22" ht="13.5" thickBot="1">
      <c r="B8" s="67" t="s">
        <v>44</v>
      </c>
      <c r="C8" s="64"/>
      <c r="D8" s="64"/>
      <c r="E8" s="65" t="s">
        <v>17</v>
      </c>
      <c r="F8" s="70"/>
      <c r="G8" s="100"/>
      <c r="H8" s="4"/>
      <c r="I8" s="4"/>
      <c r="J8" s="5"/>
      <c r="K8" s="5"/>
      <c r="L8" s="5"/>
      <c r="M8" s="5"/>
      <c r="N8" s="5"/>
      <c r="O8" s="5"/>
      <c r="P8" s="5"/>
      <c r="Q8" s="5"/>
      <c r="R8" s="4"/>
      <c r="S8" s="139"/>
      <c r="T8" s="133" t="s">
        <v>27</v>
      </c>
      <c r="U8" s="133"/>
      <c r="V8" s="93"/>
    </row>
    <row r="9" spans="2:22" ht="13.5" thickBot="1">
      <c r="B9" s="67" t="s">
        <v>49</v>
      </c>
      <c r="C9" s="64"/>
      <c r="D9" s="64"/>
      <c r="E9" s="65"/>
      <c r="F9" s="65"/>
      <c r="G9" s="4">
        <v>101</v>
      </c>
      <c r="H9" s="4"/>
      <c r="I9" s="4"/>
      <c r="J9" s="5"/>
      <c r="K9" s="5"/>
      <c r="L9" s="5"/>
      <c r="M9" s="5"/>
      <c r="N9" s="5"/>
      <c r="O9" s="5"/>
      <c r="P9" s="5"/>
      <c r="Q9" s="131"/>
      <c r="R9" s="15"/>
      <c r="S9" s="132"/>
      <c r="T9" s="134" t="s">
        <v>51</v>
      </c>
      <c r="U9" s="134"/>
      <c r="V9" s="93"/>
    </row>
    <row r="10" spans="2:22" ht="12.75">
      <c r="B10" s="67"/>
      <c r="C10" s="64"/>
      <c r="D10" s="64"/>
      <c r="E10" s="65"/>
      <c r="F10" s="65" t="s">
        <v>50</v>
      </c>
      <c r="G10" s="4"/>
      <c r="H10" s="4"/>
      <c r="I10" s="4"/>
      <c r="J10" s="5"/>
      <c r="K10" s="5"/>
      <c r="L10" s="5"/>
      <c r="M10" s="5"/>
      <c r="N10" s="5"/>
      <c r="O10" s="5"/>
      <c r="P10" s="5"/>
      <c r="Q10" s="131"/>
      <c r="R10" s="15"/>
      <c r="S10" s="131"/>
      <c r="T10" s="131"/>
      <c r="U10" s="131"/>
      <c r="V10" s="93"/>
    </row>
    <row r="11" spans="2:22" s="5" customFormat="1" ht="15" customHeight="1" thickBot="1">
      <c r="B11" s="53"/>
      <c r="C11" s="54"/>
      <c r="D11" s="54"/>
      <c r="E11" s="54"/>
      <c r="F11" s="54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3"/>
      <c r="T11" s="4"/>
      <c r="V11" s="93"/>
    </row>
    <row r="12" spans="2:22" s="5" customFormat="1" ht="15" hidden="1">
      <c r="B12" s="37"/>
      <c r="C12" s="28"/>
      <c r="D12" s="28"/>
      <c r="E12" s="28"/>
      <c r="F12" s="28"/>
      <c r="G12" s="30"/>
      <c r="H12" s="30"/>
      <c r="I12" s="30"/>
      <c r="J12" s="33"/>
      <c r="K12" s="33"/>
      <c r="L12" s="33"/>
      <c r="M12" s="33"/>
      <c r="N12" s="33"/>
      <c r="O12" s="33"/>
      <c r="P12" s="33"/>
      <c r="Q12" s="33"/>
      <c r="R12" s="98"/>
      <c r="S12" s="6"/>
      <c r="T12" s="7"/>
      <c r="V12" s="93"/>
    </row>
    <row r="13" spans="2:22" s="5" customFormat="1" ht="33.75" customHeight="1">
      <c r="B13" s="41"/>
      <c r="C13" s="148" t="s">
        <v>15</v>
      </c>
      <c r="D13" s="149"/>
      <c r="E13" s="149"/>
      <c r="F13" s="149"/>
      <c r="G13" s="150"/>
      <c r="H13" s="158" t="s">
        <v>35</v>
      </c>
      <c r="I13" s="160"/>
      <c r="J13" s="148" t="s">
        <v>48</v>
      </c>
      <c r="K13" s="149"/>
      <c r="L13" s="149"/>
      <c r="M13" s="150"/>
      <c r="N13" s="158" t="s">
        <v>5</v>
      </c>
      <c r="O13" s="159"/>
      <c r="P13" s="159"/>
      <c r="Q13" s="160"/>
      <c r="R13" s="173" t="s">
        <v>28</v>
      </c>
      <c r="S13" s="174"/>
      <c r="T13" s="174"/>
      <c r="U13" s="175"/>
      <c r="V13" s="93"/>
    </row>
    <row r="14" spans="2:22" s="4" customFormat="1" ht="47.25" customHeight="1">
      <c r="B14" s="75" t="s">
        <v>7</v>
      </c>
      <c r="C14" s="184" t="s">
        <v>23</v>
      </c>
      <c r="D14" s="185"/>
      <c r="E14" s="185"/>
      <c r="F14" s="186"/>
      <c r="G14" s="76" t="s">
        <v>22</v>
      </c>
      <c r="H14" s="125" t="s">
        <v>20</v>
      </c>
      <c r="I14" s="125" t="s">
        <v>32</v>
      </c>
      <c r="J14" s="77" t="s">
        <v>1</v>
      </c>
      <c r="K14" s="77" t="s">
        <v>2</v>
      </c>
      <c r="L14" s="77" t="s">
        <v>3</v>
      </c>
      <c r="M14" s="77" t="s">
        <v>4</v>
      </c>
      <c r="N14" s="77" t="s">
        <v>1</v>
      </c>
      <c r="O14" s="77" t="s">
        <v>2</v>
      </c>
      <c r="P14" s="77" t="s">
        <v>3</v>
      </c>
      <c r="Q14" s="77" t="s">
        <v>4</v>
      </c>
      <c r="R14" s="77" t="s">
        <v>1</v>
      </c>
      <c r="S14" s="77" t="s">
        <v>2</v>
      </c>
      <c r="T14" s="77" t="s">
        <v>3</v>
      </c>
      <c r="U14" s="77" t="s">
        <v>4</v>
      </c>
      <c r="V14" s="102"/>
    </row>
    <row r="15" spans="2:22" s="27" customFormat="1" ht="14.25" customHeight="1">
      <c r="B15" s="42">
        <v>1</v>
      </c>
      <c r="C15" s="161">
        <v>2</v>
      </c>
      <c r="D15" s="162"/>
      <c r="E15" s="162"/>
      <c r="F15" s="163"/>
      <c r="G15" s="36">
        <v>3</v>
      </c>
      <c r="H15" s="36">
        <v>4</v>
      </c>
      <c r="I15" s="36">
        <v>5</v>
      </c>
      <c r="J15" s="36">
        <v>6</v>
      </c>
      <c r="K15" s="36">
        <v>7</v>
      </c>
      <c r="L15" s="36">
        <v>8</v>
      </c>
      <c r="M15" s="36" t="s">
        <v>21</v>
      </c>
      <c r="N15" s="36">
        <v>10</v>
      </c>
      <c r="O15" s="36">
        <v>11</v>
      </c>
      <c r="P15" s="36">
        <v>12</v>
      </c>
      <c r="Q15" s="36" t="s">
        <v>24</v>
      </c>
      <c r="R15" s="36" t="s">
        <v>38</v>
      </c>
      <c r="S15" s="36" t="s">
        <v>39</v>
      </c>
      <c r="T15" s="36" t="s">
        <v>40</v>
      </c>
      <c r="U15" s="36" t="s">
        <v>41</v>
      </c>
      <c r="V15" s="103"/>
    </row>
    <row r="16" spans="2:22" s="15" customFormat="1" ht="14.25" customHeight="1">
      <c r="B16" s="145" t="s">
        <v>8</v>
      </c>
      <c r="C16" s="146"/>
      <c r="D16" s="146"/>
      <c r="E16" s="146"/>
      <c r="F16" s="147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104"/>
    </row>
    <row r="17" spans="2:22" s="5" customFormat="1" ht="24.75" customHeight="1">
      <c r="B17" s="43">
        <v>1</v>
      </c>
      <c r="C17" s="187" t="s">
        <v>26</v>
      </c>
      <c r="D17" s="188"/>
      <c r="E17" s="188"/>
      <c r="F17" s="189"/>
      <c r="G17" s="126">
        <v>41641</v>
      </c>
      <c r="H17" s="127" t="s">
        <v>30</v>
      </c>
      <c r="I17" s="17" t="s">
        <v>31</v>
      </c>
      <c r="J17" s="19">
        <v>250427000</v>
      </c>
      <c r="K17" s="19">
        <v>93612000</v>
      </c>
      <c r="L17" s="19"/>
      <c r="M17" s="19">
        <f>SUM(J17:L17)</f>
        <v>344039000</v>
      </c>
      <c r="N17" s="19"/>
      <c r="O17" s="19"/>
      <c r="P17" s="19"/>
      <c r="Q17" s="19"/>
      <c r="R17" s="19"/>
      <c r="S17" s="19"/>
      <c r="T17" s="19"/>
      <c r="U17" s="19"/>
      <c r="V17" s="93"/>
    </row>
    <row r="18" spans="2:22" s="5" customFormat="1" ht="12.75">
      <c r="B18" s="43">
        <v>2</v>
      </c>
      <c r="C18" s="164" t="s">
        <v>25</v>
      </c>
      <c r="D18" s="165"/>
      <c r="E18" s="165"/>
      <c r="F18" s="166"/>
      <c r="G18" s="126">
        <v>41641</v>
      </c>
      <c r="H18" s="128" t="s">
        <v>33</v>
      </c>
      <c r="I18" s="17" t="s">
        <v>34</v>
      </c>
      <c r="J18" s="19">
        <v>23626000</v>
      </c>
      <c r="K18" s="19"/>
      <c r="L18" s="19"/>
      <c r="M18" s="19">
        <f>SUM(J18:L18)</f>
        <v>23626000</v>
      </c>
      <c r="N18" s="19"/>
      <c r="O18" s="19"/>
      <c r="P18" s="19"/>
      <c r="Q18" s="19"/>
      <c r="R18" s="19"/>
      <c r="S18" s="19"/>
      <c r="T18" s="19"/>
      <c r="U18" s="19"/>
      <c r="V18" s="93"/>
    </row>
    <row r="19" spans="2:22" s="5" customFormat="1" ht="12.75">
      <c r="B19" s="43">
        <v>3</v>
      </c>
      <c r="C19" s="167" t="s">
        <v>62</v>
      </c>
      <c r="D19" s="168"/>
      <c r="E19" s="168"/>
      <c r="F19" s="169"/>
      <c r="G19" s="136" t="s">
        <v>60</v>
      </c>
      <c r="H19" s="136" t="s">
        <v>61</v>
      </c>
      <c r="I19" s="136" t="s">
        <v>70</v>
      </c>
      <c r="J19" s="19">
        <v>398696</v>
      </c>
      <c r="K19" s="19"/>
      <c r="L19" s="19"/>
      <c r="M19" s="19">
        <f aca="true" t="shared" si="0" ref="M19:M28">SUM(J19:L19)</f>
        <v>398696</v>
      </c>
      <c r="N19" s="19"/>
      <c r="O19" s="19"/>
      <c r="P19" s="19"/>
      <c r="Q19" s="19"/>
      <c r="R19" s="19"/>
      <c r="S19" s="19"/>
      <c r="T19" s="19"/>
      <c r="U19" s="19"/>
      <c r="V19" s="93"/>
    </row>
    <row r="20" spans="2:22" s="5" customFormat="1" ht="12.75">
      <c r="B20" s="44">
        <v>4</v>
      </c>
      <c r="C20" s="152" t="s">
        <v>63</v>
      </c>
      <c r="D20" s="153"/>
      <c r="E20" s="153"/>
      <c r="F20" s="154"/>
      <c r="G20" s="136" t="s">
        <v>64</v>
      </c>
      <c r="H20" s="137" t="s">
        <v>61</v>
      </c>
      <c r="I20" s="136" t="s">
        <v>70</v>
      </c>
      <c r="J20" s="19">
        <v>76638</v>
      </c>
      <c r="K20" s="19"/>
      <c r="L20" s="19"/>
      <c r="M20" s="19">
        <f t="shared" si="0"/>
        <v>76638</v>
      </c>
      <c r="N20" s="19"/>
      <c r="O20" s="19"/>
      <c r="P20" s="19"/>
      <c r="Q20" s="19"/>
      <c r="R20" s="19"/>
      <c r="S20" s="19"/>
      <c r="T20" s="19"/>
      <c r="U20" s="19"/>
      <c r="V20" s="93"/>
    </row>
    <row r="21" spans="2:22" s="5" customFormat="1" ht="12.75">
      <c r="B21" s="44">
        <v>5</v>
      </c>
      <c r="C21" s="152" t="s">
        <v>65</v>
      </c>
      <c r="D21" s="153"/>
      <c r="E21" s="153"/>
      <c r="F21" s="154"/>
      <c r="G21" s="136" t="s">
        <v>66</v>
      </c>
      <c r="H21" s="137" t="s">
        <v>61</v>
      </c>
      <c r="I21" s="136" t="s">
        <v>70</v>
      </c>
      <c r="J21" s="19">
        <v>984541</v>
      </c>
      <c r="K21" s="19"/>
      <c r="L21" s="19"/>
      <c r="M21" s="19">
        <f t="shared" si="0"/>
        <v>984541</v>
      </c>
      <c r="N21" s="19"/>
      <c r="O21" s="19"/>
      <c r="P21" s="19"/>
      <c r="Q21" s="19"/>
      <c r="R21" s="19"/>
      <c r="S21" s="19"/>
      <c r="T21" s="19"/>
      <c r="U21" s="19"/>
      <c r="V21" s="93"/>
    </row>
    <row r="22" spans="2:22" s="5" customFormat="1" ht="12.75">
      <c r="B22" s="44">
        <v>6</v>
      </c>
      <c r="C22" s="152" t="s">
        <v>67</v>
      </c>
      <c r="D22" s="153"/>
      <c r="E22" s="153"/>
      <c r="F22" s="154"/>
      <c r="G22" s="136" t="s">
        <v>68</v>
      </c>
      <c r="H22" s="136" t="s">
        <v>69</v>
      </c>
      <c r="I22" s="136" t="s">
        <v>86</v>
      </c>
      <c r="J22" s="19"/>
      <c r="K22" s="19"/>
      <c r="L22" s="19">
        <v>56074000</v>
      </c>
      <c r="M22" s="19">
        <f t="shared" si="0"/>
        <v>56074000</v>
      </c>
      <c r="N22" s="19"/>
      <c r="O22" s="19"/>
      <c r="P22" s="19"/>
      <c r="Q22" s="19"/>
      <c r="R22" s="19"/>
      <c r="S22" s="19"/>
      <c r="T22" s="19"/>
      <c r="U22" s="19"/>
      <c r="V22" s="93"/>
    </row>
    <row r="23" spans="2:22" s="5" customFormat="1" ht="12.75">
      <c r="B23" s="44"/>
      <c r="C23" s="152"/>
      <c r="D23" s="153"/>
      <c r="E23" s="153"/>
      <c r="F23" s="154"/>
      <c r="G23" s="136"/>
      <c r="H23" s="137"/>
      <c r="I23" s="136"/>
      <c r="J23" s="138"/>
      <c r="K23" s="20"/>
      <c r="L23" s="20"/>
      <c r="M23" s="19"/>
      <c r="N23" s="20"/>
      <c r="O23" s="20"/>
      <c r="P23" s="20"/>
      <c r="Q23" s="20"/>
      <c r="R23" s="20"/>
      <c r="S23" s="20"/>
      <c r="T23" s="20"/>
      <c r="U23" s="20"/>
      <c r="V23" s="93"/>
    </row>
    <row r="24" spans="2:22" s="5" customFormat="1" ht="12.75">
      <c r="B24" s="44"/>
      <c r="C24" s="152"/>
      <c r="D24" s="153"/>
      <c r="E24" s="153"/>
      <c r="F24" s="154"/>
      <c r="G24" s="136"/>
      <c r="H24" s="137"/>
      <c r="I24" s="136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93"/>
    </row>
    <row r="25" spans="2:22" s="5" customFormat="1" ht="12.75">
      <c r="B25" s="44"/>
      <c r="C25" s="152"/>
      <c r="D25" s="153"/>
      <c r="E25" s="153"/>
      <c r="F25" s="154"/>
      <c r="G25" s="136"/>
      <c r="H25" s="137"/>
      <c r="I25" s="136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93"/>
    </row>
    <row r="26" spans="2:22" s="5" customFormat="1" ht="12.75">
      <c r="B26" s="44"/>
      <c r="C26" s="152"/>
      <c r="D26" s="153"/>
      <c r="E26" s="153"/>
      <c r="F26" s="154"/>
      <c r="G26" s="136"/>
      <c r="H26" s="136"/>
      <c r="I26" s="136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93"/>
    </row>
    <row r="27" spans="2:22" s="5" customFormat="1" ht="12.75">
      <c r="B27" s="44"/>
      <c r="C27" s="152"/>
      <c r="D27" s="153"/>
      <c r="E27" s="153"/>
      <c r="F27" s="154"/>
      <c r="G27" s="136"/>
      <c r="H27" s="136"/>
      <c r="I27" s="136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93"/>
    </row>
    <row r="28" spans="2:22" s="5" customFormat="1" ht="12.75">
      <c r="B28" s="44"/>
      <c r="C28" s="152"/>
      <c r="D28" s="153"/>
      <c r="E28" s="153"/>
      <c r="F28" s="154"/>
      <c r="G28" s="136"/>
      <c r="H28" s="136"/>
      <c r="I28" s="17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93"/>
    </row>
    <row r="29" spans="2:22" s="5" customFormat="1" ht="12.75">
      <c r="B29" s="44">
        <v>13</v>
      </c>
      <c r="C29" s="59"/>
      <c r="D29" s="60"/>
      <c r="E29" s="60"/>
      <c r="F29" s="58"/>
      <c r="G29" s="17"/>
      <c r="H29" s="17"/>
      <c r="I29" s="17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93"/>
    </row>
    <row r="30" spans="2:22" s="5" customFormat="1" ht="12.75">
      <c r="B30" s="44">
        <v>14</v>
      </c>
      <c r="C30" s="59"/>
      <c r="D30" s="60"/>
      <c r="E30" s="60"/>
      <c r="F30" s="58"/>
      <c r="G30" s="17"/>
      <c r="H30" s="17"/>
      <c r="I30" s="17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93"/>
    </row>
    <row r="31" spans="2:22" s="5" customFormat="1" ht="12.75">
      <c r="B31" s="44">
        <v>15</v>
      </c>
      <c r="C31" s="59"/>
      <c r="D31" s="60"/>
      <c r="E31" s="60"/>
      <c r="F31" s="58"/>
      <c r="G31" s="17"/>
      <c r="H31" s="17"/>
      <c r="I31" s="17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93"/>
    </row>
    <row r="32" spans="2:22" s="5" customFormat="1" ht="12.75" hidden="1">
      <c r="B32" s="44">
        <v>16</v>
      </c>
      <c r="C32" s="55"/>
      <c r="D32" s="55"/>
      <c r="E32" s="55"/>
      <c r="F32" s="18"/>
      <c r="G32" s="17"/>
      <c r="H32" s="17"/>
      <c r="I32" s="17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93"/>
    </row>
    <row r="33" spans="2:22" s="5" customFormat="1" ht="12.75" hidden="1">
      <c r="B33" s="44">
        <v>17</v>
      </c>
      <c r="C33" s="55"/>
      <c r="D33" s="55"/>
      <c r="E33" s="55"/>
      <c r="F33" s="18"/>
      <c r="G33" s="17"/>
      <c r="H33" s="17"/>
      <c r="I33" s="17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93"/>
    </row>
    <row r="34" spans="2:22" s="5" customFormat="1" ht="12.75" hidden="1">
      <c r="B34" s="44">
        <v>18</v>
      </c>
      <c r="C34" s="55"/>
      <c r="D34" s="55"/>
      <c r="E34" s="55"/>
      <c r="F34" s="18"/>
      <c r="G34" s="17"/>
      <c r="H34" s="17"/>
      <c r="I34" s="17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93"/>
    </row>
    <row r="35" spans="2:22" s="5" customFormat="1" ht="12.75" hidden="1">
      <c r="B35" s="44">
        <v>19</v>
      </c>
      <c r="C35" s="55"/>
      <c r="D35" s="55"/>
      <c r="E35" s="55"/>
      <c r="F35" s="18"/>
      <c r="G35" s="17"/>
      <c r="H35" s="17"/>
      <c r="I35" s="17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93"/>
    </row>
    <row r="36" spans="2:22" s="5" customFormat="1" ht="12.75" hidden="1">
      <c r="B36" s="44">
        <v>20</v>
      </c>
      <c r="C36" s="55"/>
      <c r="D36" s="55"/>
      <c r="E36" s="55"/>
      <c r="F36" s="18"/>
      <c r="G36" s="17"/>
      <c r="H36" s="17"/>
      <c r="I36" s="17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93"/>
    </row>
    <row r="37" spans="2:22" s="5" customFormat="1" ht="15.75">
      <c r="B37" s="45"/>
      <c r="C37" s="179" t="s">
        <v>10</v>
      </c>
      <c r="D37" s="180"/>
      <c r="E37" s="180"/>
      <c r="F37" s="181"/>
      <c r="G37" s="17"/>
      <c r="H37" s="17"/>
      <c r="I37" s="24"/>
      <c r="J37" s="25">
        <f>SUM(J17:J36)</f>
        <v>275512875</v>
      </c>
      <c r="K37" s="25">
        <f>SUM(K17:K36)</f>
        <v>93612000</v>
      </c>
      <c r="L37" s="25">
        <f>SUM(L17:L36)</f>
        <v>56074000</v>
      </c>
      <c r="M37" s="25">
        <f>SUM(M17:M36)</f>
        <v>425198875</v>
      </c>
      <c r="N37" s="25">
        <f>SUM(N17:N36)</f>
        <v>0</v>
      </c>
      <c r="O37" s="25">
        <f>SUM(O17:O36)</f>
        <v>0</v>
      </c>
      <c r="P37" s="25">
        <f>SUM(P17:P36)</f>
        <v>0</v>
      </c>
      <c r="Q37" s="25">
        <f>SUM(Q17:Q36)</f>
        <v>0</v>
      </c>
      <c r="R37" s="25">
        <f>SUM(R17:R36)</f>
        <v>0</v>
      </c>
      <c r="S37" s="25">
        <f>SUM(S17:S36)</f>
        <v>0</v>
      </c>
      <c r="T37" s="25">
        <f>SUM(T17:T36)</f>
        <v>0</v>
      </c>
      <c r="U37" s="25">
        <f>SUM(U17:U36)</f>
        <v>0</v>
      </c>
      <c r="V37" s="93"/>
    </row>
    <row r="38" spans="2:22" s="5" customFormat="1" ht="15.75">
      <c r="B38" s="145" t="s">
        <v>9</v>
      </c>
      <c r="C38" s="146"/>
      <c r="D38" s="146"/>
      <c r="E38" s="146"/>
      <c r="F38" s="147"/>
      <c r="G38" s="17"/>
      <c r="H38" s="17"/>
      <c r="I38" s="17"/>
      <c r="J38" s="19"/>
      <c r="K38" s="19"/>
      <c r="L38" s="19"/>
      <c r="M38" s="19"/>
      <c r="N38" s="71"/>
      <c r="O38" s="71"/>
      <c r="P38" s="71"/>
      <c r="Q38" s="71"/>
      <c r="R38" s="71"/>
      <c r="S38" s="71"/>
      <c r="T38" s="71"/>
      <c r="U38" s="71"/>
      <c r="V38" s="93"/>
    </row>
    <row r="39" spans="2:22" s="5" customFormat="1" ht="15.75">
      <c r="B39" s="145" t="s">
        <v>12</v>
      </c>
      <c r="C39" s="146"/>
      <c r="D39" s="146"/>
      <c r="E39" s="146"/>
      <c r="F39" s="147"/>
      <c r="G39" s="17"/>
      <c r="H39" s="17"/>
      <c r="I39" s="17"/>
      <c r="J39" s="19"/>
      <c r="K39" s="19"/>
      <c r="L39" s="19"/>
      <c r="M39" s="19"/>
      <c r="N39" s="71"/>
      <c r="O39" s="71"/>
      <c r="P39" s="71"/>
      <c r="Q39" s="71"/>
      <c r="R39" s="71"/>
      <c r="S39" s="71"/>
      <c r="T39" s="71"/>
      <c r="U39" s="71"/>
      <c r="V39" s="93"/>
    </row>
    <row r="40" spans="2:22" s="5" customFormat="1" ht="12.75">
      <c r="B40" s="44">
        <v>1</v>
      </c>
      <c r="C40" s="60"/>
      <c r="D40" s="60"/>
      <c r="E40" s="60"/>
      <c r="F40" s="61"/>
      <c r="G40" s="17"/>
      <c r="H40" s="17"/>
      <c r="I40" s="17"/>
      <c r="J40" s="19"/>
      <c r="K40" s="19"/>
      <c r="L40" s="19"/>
      <c r="M40" s="19"/>
      <c r="N40" s="71"/>
      <c r="O40" s="71"/>
      <c r="P40" s="71"/>
      <c r="Q40" s="71"/>
      <c r="R40" s="71"/>
      <c r="S40" s="71"/>
      <c r="T40" s="71"/>
      <c r="U40" s="71"/>
      <c r="V40" s="93"/>
    </row>
    <row r="41" spans="2:22" s="5" customFormat="1" ht="12.75">
      <c r="B41" s="44">
        <v>2</v>
      </c>
      <c r="C41" s="60"/>
      <c r="D41" s="60"/>
      <c r="E41" s="60"/>
      <c r="F41" s="61"/>
      <c r="G41" s="17"/>
      <c r="H41" s="17"/>
      <c r="I41" s="17"/>
      <c r="J41" s="19"/>
      <c r="K41" s="19"/>
      <c r="L41" s="19"/>
      <c r="M41" s="19"/>
      <c r="N41" s="73"/>
      <c r="O41" s="74"/>
      <c r="P41" s="74"/>
      <c r="Q41" s="74"/>
      <c r="R41" s="73"/>
      <c r="S41" s="74"/>
      <c r="T41" s="74"/>
      <c r="U41" s="74"/>
      <c r="V41" s="93"/>
    </row>
    <row r="42" spans="2:22" s="5" customFormat="1" ht="12.75">
      <c r="B42" s="44">
        <v>3</v>
      </c>
      <c r="C42" s="60"/>
      <c r="D42" s="60"/>
      <c r="E42" s="60"/>
      <c r="F42" s="61"/>
      <c r="G42" s="17"/>
      <c r="H42" s="17"/>
      <c r="I42" s="17"/>
      <c r="J42" s="19"/>
      <c r="K42" s="19"/>
      <c r="L42" s="19"/>
      <c r="M42" s="19"/>
      <c r="N42" s="71"/>
      <c r="O42" s="71"/>
      <c r="P42" s="71"/>
      <c r="Q42" s="71"/>
      <c r="R42" s="71"/>
      <c r="S42" s="71"/>
      <c r="T42" s="71"/>
      <c r="U42" s="71"/>
      <c r="V42" s="93"/>
    </row>
    <row r="43" spans="2:22" s="5" customFormat="1" ht="12.75">
      <c r="B43" s="44">
        <v>4</v>
      </c>
      <c r="C43" s="60"/>
      <c r="D43" s="60"/>
      <c r="E43" s="60"/>
      <c r="F43" s="61"/>
      <c r="G43" s="17"/>
      <c r="H43" s="17"/>
      <c r="I43" s="17"/>
      <c r="J43" s="19"/>
      <c r="K43" s="19"/>
      <c r="L43" s="19"/>
      <c r="M43" s="19"/>
      <c r="N43" s="71"/>
      <c r="O43" s="71"/>
      <c r="P43" s="71"/>
      <c r="Q43" s="71"/>
      <c r="R43" s="71"/>
      <c r="S43" s="71"/>
      <c r="T43" s="71"/>
      <c r="U43" s="71"/>
      <c r="V43" s="93"/>
    </row>
    <row r="44" spans="2:22" s="5" customFormat="1" ht="12.75">
      <c r="B44" s="44">
        <v>5</v>
      </c>
      <c r="C44" s="60"/>
      <c r="D44" s="60"/>
      <c r="E44" s="60"/>
      <c r="F44" s="61"/>
      <c r="G44" s="17"/>
      <c r="H44" s="17"/>
      <c r="I44" s="17"/>
      <c r="J44" s="19"/>
      <c r="K44" s="19"/>
      <c r="L44" s="19"/>
      <c r="M44" s="19"/>
      <c r="N44" s="71"/>
      <c r="O44" s="71"/>
      <c r="P44" s="71"/>
      <c r="Q44" s="71"/>
      <c r="R44" s="71"/>
      <c r="S44" s="71"/>
      <c r="T44" s="71"/>
      <c r="U44" s="71"/>
      <c r="V44" s="93"/>
    </row>
    <row r="45" spans="2:22" s="5" customFormat="1" ht="12.75">
      <c r="B45" s="44">
        <v>6</v>
      </c>
      <c r="C45" s="60"/>
      <c r="D45" s="60"/>
      <c r="E45" s="60"/>
      <c r="F45" s="61"/>
      <c r="G45" s="17"/>
      <c r="H45" s="17"/>
      <c r="I45" s="17"/>
      <c r="J45" s="19"/>
      <c r="K45" s="19"/>
      <c r="L45" s="19"/>
      <c r="M45" s="19"/>
      <c r="N45" s="71"/>
      <c r="O45" s="71"/>
      <c r="P45" s="71"/>
      <c r="Q45" s="71"/>
      <c r="R45" s="71"/>
      <c r="S45" s="71"/>
      <c r="T45" s="71"/>
      <c r="U45" s="71"/>
      <c r="V45" s="93"/>
    </row>
    <row r="46" spans="2:22" s="5" customFormat="1" ht="12.75" customHeight="1">
      <c r="B46" s="43"/>
      <c r="C46" s="179" t="s">
        <v>11</v>
      </c>
      <c r="D46" s="180"/>
      <c r="E46" s="180"/>
      <c r="F46" s="181"/>
      <c r="G46" s="17"/>
      <c r="H46" s="17"/>
      <c r="I46" s="17"/>
      <c r="J46" s="25">
        <f>SUM(J40:J45)</f>
        <v>0</v>
      </c>
      <c r="K46" s="25">
        <f aca="true" t="shared" si="1" ref="K46:Q46">SUM(K40:K45)</f>
        <v>0</v>
      </c>
      <c r="L46" s="25">
        <f t="shared" si="1"/>
        <v>0</v>
      </c>
      <c r="M46" s="25">
        <f t="shared" si="1"/>
        <v>0</v>
      </c>
      <c r="N46" s="72">
        <f t="shared" si="1"/>
        <v>0</v>
      </c>
      <c r="O46" s="72">
        <f t="shared" si="1"/>
        <v>0</v>
      </c>
      <c r="P46" s="72">
        <f t="shared" si="1"/>
        <v>0</v>
      </c>
      <c r="Q46" s="72">
        <f t="shared" si="1"/>
        <v>0</v>
      </c>
      <c r="R46" s="72">
        <f>SUM(R40:R45)</f>
        <v>0</v>
      </c>
      <c r="S46" s="72">
        <f>SUM(S40:S45)</f>
        <v>0</v>
      </c>
      <c r="T46" s="72">
        <f>SUM(T40:T45)</f>
        <v>0</v>
      </c>
      <c r="U46" s="72">
        <f>SUM(U40:U45)</f>
        <v>0</v>
      </c>
      <c r="V46" s="93"/>
    </row>
    <row r="47" spans="2:22" s="5" customFormat="1" ht="15" customHeight="1">
      <c r="B47" s="43"/>
      <c r="C47" s="179" t="s">
        <v>6</v>
      </c>
      <c r="D47" s="180"/>
      <c r="E47" s="180"/>
      <c r="F47" s="181"/>
      <c r="G47" s="17"/>
      <c r="H47" s="17"/>
      <c r="I47" s="17"/>
      <c r="J47" s="26">
        <f>J37+J46</f>
        <v>275512875</v>
      </c>
      <c r="K47" s="26">
        <f aca="true" t="shared" si="2" ref="K47:Q47">K37+K46</f>
        <v>93612000</v>
      </c>
      <c r="L47" s="26">
        <f t="shared" si="2"/>
        <v>56074000</v>
      </c>
      <c r="M47" s="26">
        <f t="shared" si="2"/>
        <v>425198875</v>
      </c>
      <c r="N47" s="26">
        <f t="shared" si="2"/>
        <v>0</v>
      </c>
      <c r="O47" s="26">
        <f t="shared" si="2"/>
        <v>0</v>
      </c>
      <c r="P47" s="26">
        <f t="shared" si="2"/>
        <v>0</v>
      </c>
      <c r="Q47" s="26">
        <f t="shared" si="2"/>
        <v>0</v>
      </c>
      <c r="R47" s="26">
        <f>R37+R46</f>
        <v>0</v>
      </c>
      <c r="S47" s="26">
        <f>S37+S46</f>
        <v>0</v>
      </c>
      <c r="T47" s="26">
        <f>T37+T46</f>
        <v>0</v>
      </c>
      <c r="U47" s="26">
        <f>U37+U46</f>
        <v>0</v>
      </c>
      <c r="V47" s="93"/>
    </row>
    <row r="48" spans="2:22" s="5" customFormat="1" ht="14.25" customHeight="1">
      <c r="B48" s="46"/>
      <c r="C48" s="56"/>
      <c r="D48" s="56"/>
      <c r="E48" s="56"/>
      <c r="F48" s="34"/>
      <c r="G48" s="31"/>
      <c r="H48" s="31"/>
      <c r="I48" s="31"/>
      <c r="J48" s="32"/>
      <c r="K48" s="32"/>
      <c r="L48" s="32"/>
      <c r="M48" s="32"/>
      <c r="N48" s="32"/>
      <c r="O48" s="32"/>
      <c r="P48" s="32"/>
      <c r="Q48" s="32"/>
      <c r="R48" s="89"/>
      <c r="S48" s="12"/>
      <c r="T48" s="13"/>
      <c r="V48" s="93"/>
    </row>
    <row r="49" spans="2:22" s="5" customFormat="1" ht="16.5" customHeight="1">
      <c r="B49" s="38"/>
      <c r="F49" s="35"/>
      <c r="G49" s="99" t="s">
        <v>36</v>
      </c>
      <c r="H49" s="95"/>
      <c r="I49" s="17"/>
      <c r="J49" s="19"/>
      <c r="K49" s="19"/>
      <c r="L49" s="19"/>
      <c r="M49" s="19"/>
      <c r="N49" s="19"/>
      <c r="O49" s="19"/>
      <c r="P49" s="19"/>
      <c r="Q49" s="19"/>
      <c r="R49" s="96"/>
      <c r="S49" s="19"/>
      <c r="T49" s="97"/>
      <c r="U49" s="95"/>
      <c r="V49" s="93"/>
    </row>
    <row r="50" spans="2:22" s="5" customFormat="1" ht="15" customHeight="1">
      <c r="B50" s="38"/>
      <c r="F50" s="35"/>
      <c r="G50" s="176" t="s">
        <v>30</v>
      </c>
      <c r="H50" s="176"/>
      <c r="I50" s="17" t="s">
        <v>31</v>
      </c>
      <c r="J50" s="19">
        <v>250427000</v>
      </c>
      <c r="K50" s="19">
        <v>93612000</v>
      </c>
      <c r="L50" s="19">
        <v>56074000</v>
      </c>
      <c r="M50" s="19">
        <f>SUM(J50:L50)</f>
        <v>400113000</v>
      </c>
      <c r="N50" s="19"/>
      <c r="O50" s="19"/>
      <c r="P50" s="19"/>
      <c r="Q50" s="19"/>
      <c r="R50" s="96"/>
      <c r="S50" s="19"/>
      <c r="T50" s="97"/>
      <c r="U50" s="95"/>
      <c r="V50" s="93"/>
    </row>
    <row r="51" spans="2:22" s="5" customFormat="1" ht="14.25" customHeight="1">
      <c r="B51" s="38"/>
      <c r="F51" s="35"/>
      <c r="G51" s="177" t="s">
        <v>33</v>
      </c>
      <c r="H51" s="178"/>
      <c r="I51" s="17" t="s">
        <v>34</v>
      </c>
      <c r="J51" s="19">
        <f>J18</f>
        <v>23626000</v>
      </c>
      <c r="K51" s="19"/>
      <c r="L51" s="19">
        <v>0</v>
      </c>
      <c r="M51" s="19">
        <f>SUM(J51:L51)</f>
        <v>23626000</v>
      </c>
      <c r="N51" s="19"/>
      <c r="O51" s="19"/>
      <c r="P51" s="19"/>
      <c r="Q51" s="19"/>
      <c r="R51" s="96"/>
      <c r="S51" s="19"/>
      <c r="T51" s="97"/>
      <c r="U51" s="95"/>
      <c r="V51" s="93"/>
    </row>
    <row r="52" spans="2:22" s="5" customFormat="1" ht="14.25" customHeight="1">
      <c r="B52" s="38"/>
      <c r="F52" s="35"/>
      <c r="G52" s="157" t="s">
        <v>46</v>
      </c>
      <c r="H52" s="157"/>
      <c r="I52" s="79" t="s">
        <v>45</v>
      </c>
      <c r="J52" s="19">
        <f>J27+J26</f>
        <v>0</v>
      </c>
      <c r="K52" s="19"/>
      <c r="L52" s="19"/>
      <c r="M52" s="19">
        <f>SUM(J52:L52)</f>
        <v>0</v>
      </c>
      <c r="N52" s="19"/>
      <c r="O52" s="19"/>
      <c r="P52" s="19"/>
      <c r="Q52" s="19"/>
      <c r="R52" s="96"/>
      <c r="S52" s="19"/>
      <c r="T52" s="97"/>
      <c r="U52" s="95"/>
      <c r="V52" s="93"/>
    </row>
    <row r="53" spans="2:22" s="5" customFormat="1" ht="12.75" customHeight="1">
      <c r="B53" s="38"/>
      <c r="F53" s="35"/>
      <c r="G53" s="156" t="s">
        <v>61</v>
      </c>
      <c r="H53" s="157"/>
      <c r="I53" s="137" t="s">
        <v>70</v>
      </c>
      <c r="J53" s="19">
        <f>J19+J20+J21+J23+J24+J25</f>
        <v>1459875</v>
      </c>
      <c r="K53" s="19"/>
      <c r="L53" s="19"/>
      <c r="M53" s="19">
        <f>SUM(J53:L53)</f>
        <v>1459875</v>
      </c>
      <c r="N53" s="19"/>
      <c r="O53" s="19"/>
      <c r="P53" s="19"/>
      <c r="Q53" s="19"/>
      <c r="R53" s="96"/>
      <c r="S53" s="19"/>
      <c r="T53" s="97"/>
      <c r="U53" s="95"/>
      <c r="V53" s="93"/>
    </row>
    <row r="54" spans="2:22" s="5" customFormat="1" ht="16.5" customHeight="1" thickBot="1">
      <c r="B54" s="86"/>
      <c r="C54" s="83"/>
      <c r="D54" s="83"/>
      <c r="E54" s="83"/>
      <c r="F54" s="91"/>
      <c r="G54" s="87"/>
      <c r="H54" s="87"/>
      <c r="I54" s="87"/>
      <c r="J54" s="88"/>
      <c r="K54" s="88"/>
      <c r="L54" s="88"/>
      <c r="M54" s="88"/>
      <c r="N54" s="88"/>
      <c r="O54" s="88"/>
      <c r="P54" s="88"/>
      <c r="Q54" s="88"/>
      <c r="R54" s="85"/>
      <c r="S54" s="88"/>
      <c r="T54" s="92"/>
      <c r="U54" s="83"/>
      <c r="V54" s="94"/>
    </row>
    <row r="55" spans="2:22" s="5" customFormat="1" ht="16.5" customHeight="1">
      <c r="B55" s="141" t="s">
        <v>75</v>
      </c>
      <c r="F55" s="35"/>
      <c r="G55" s="142" t="s">
        <v>71</v>
      </c>
      <c r="H55" s="4"/>
      <c r="I55" s="4"/>
      <c r="J55" s="144" t="s">
        <v>80</v>
      </c>
      <c r="K55" s="12"/>
      <c r="L55" s="12"/>
      <c r="M55" s="12"/>
      <c r="N55" s="201" t="s">
        <v>83</v>
      </c>
      <c r="O55" s="202"/>
      <c r="P55" s="202"/>
      <c r="Q55" s="12"/>
      <c r="R55" s="10"/>
      <c r="S55" s="105"/>
      <c r="T55" s="106"/>
      <c r="U55" s="40"/>
      <c r="V55" s="101"/>
    </row>
    <row r="56" spans="2:22" s="5" customFormat="1" ht="15.75">
      <c r="B56" s="193"/>
      <c r="C56" s="194"/>
      <c r="D56" s="194"/>
      <c r="E56" s="194"/>
      <c r="F56" s="29"/>
      <c r="G56" s="4"/>
      <c r="H56" s="4"/>
      <c r="I56" s="192"/>
      <c r="J56" s="192"/>
      <c r="K56" s="12"/>
      <c r="L56" s="12"/>
      <c r="M56" s="12"/>
      <c r="N56" s="12"/>
      <c r="O56" s="12"/>
      <c r="P56" s="12"/>
      <c r="Q56" s="12"/>
      <c r="R56" s="10"/>
      <c r="S56" s="12"/>
      <c r="T56" s="13"/>
      <c r="V56" s="93"/>
    </row>
    <row r="57" spans="2:22" s="5" customFormat="1" ht="24" customHeight="1">
      <c r="B57" s="198" t="s">
        <v>76</v>
      </c>
      <c r="C57" s="195"/>
      <c r="D57" s="195"/>
      <c r="E57" s="195"/>
      <c r="F57" s="35"/>
      <c r="G57" s="195" t="s">
        <v>78</v>
      </c>
      <c r="H57" s="195"/>
      <c r="I57" s="4"/>
      <c r="J57" s="199" t="s">
        <v>81</v>
      </c>
      <c r="K57" s="199"/>
      <c r="L57" s="12"/>
      <c r="M57" s="12"/>
      <c r="N57" s="12"/>
      <c r="O57" s="199" t="s">
        <v>84</v>
      </c>
      <c r="P57" s="199"/>
      <c r="Q57" s="199"/>
      <c r="R57" s="10"/>
      <c r="S57" s="12"/>
      <c r="T57" s="13"/>
      <c r="V57" s="93"/>
    </row>
    <row r="58" spans="2:22" s="5" customFormat="1" ht="16.5" thickBot="1">
      <c r="B58" s="197" t="s">
        <v>77</v>
      </c>
      <c r="C58" s="196"/>
      <c r="D58" s="196"/>
      <c r="E58" s="196"/>
      <c r="F58" s="143"/>
      <c r="G58" s="196" t="s">
        <v>79</v>
      </c>
      <c r="H58" s="196"/>
      <c r="I58" s="87"/>
      <c r="J58" s="200" t="s">
        <v>82</v>
      </c>
      <c r="K58" s="200"/>
      <c r="L58" s="88"/>
      <c r="M58" s="88"/>
      <c r="N58" s="88"/>
      <c r="O58" s="203" t="s">
        <v>85</v>
      </c>
      <c r="P58" s="203"/>
      <c r="Q58" s="203"/>
      <c r="R58" s="85"/>
      <c r="S58" s="88"/>
      <c r="T58" s="92"/>
      <c r="U58" s="83"/>
      <c r="V58" s="94"/>
    </row>
    <row r="59" spans="2:22" s="5" customFormat="1" ht="16.5" thickBot="1">
      <c r="B59" s="83"/>
      <c r="C59" s="83"/>
      <c r="E59" s="83"/>
      <c r="F59" s="84"/>
      <c r="G59" s="78"/>
      <c r="H59" s="78"/>
      <c r="I59" s="4"/>
      <c r="J59" s="12"/>
      <c r="K59" s="12"/>
      <c r="L59" s="12"/>
      <c r="M59" s="12"/>
      <c r="N59" s="12"/>
      <c r="O59" s="12"/>
      <c r="P59" s="10"/>
      <c r="Q59" s="85"/>
      <c r="R59" s="85"/>
      <c r="S59" s="88"/>
      <c r="T59" s="92"/>
      <c r="U59" s="83"/>
      <c r="V59" s="83"/>
    </row>
    <row r="60" spans="2:22" s="5" customFormat="1" ht="15.75" customHeight="1">
      <c r="B60" s="81"/>
      <c r="C60" s="82"/>
      <c r="D60" s="82"/>
      <c r="E60" s="82"/>
      <c r="F60" s="183"/>
      <c r="G60" s="183"/>
      <c r="H60" s="183"/>
      <c r="I60" s="183"/>
      <c r="J60" s="183"/>
      <c r="K60" s="183"/>
      <c r="L60" s="183"/>
      <c r="M60" s="183"/>
      <c r="N60" s="183"/>
      <c r="O60" s="183"/>
      <c r="P60" s="183"/>
      <c r="Q60" s="183"/>
      <c r="R60" s="183"/>
      <c r="S60" s="105"/>
      <c r="T60" s="106"/>
      <c r="U60" s="124" t="s">
        <v>42</v>
      </c>
      <c r="V60" s="101"/>
    </row>
    <row r="61" spans="2:22" s="5" customFormat="1" ht="15.75" customHeight="1">
      <c r="B61" s="107"/>
      <c r="C61" s="108"/>
      <c r="D61" s="108"/>
      <c r="E61" s="108"/>
      <c r="F61" s="155" t="s">
        <v>13</v>
      </c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2"/>
      <c r="T61" s="12"/>
      <c r="V61" s="93"/>
    </row>
    <row r="62" spans="2:22" s="5" customFormat="1" ht="15.75" customHeight="1">
      <c r="B62" s="107"/>
      <c r="C62" s="108"/>
      <c r="D62" s="108"/>
      <c r="E62" s="10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12"/>
      <c r="T62" s="12"/>
      <c r="V62" s="93"/>
    </row>
    <row r="63" spans="2:22" s="5" customFormat="1" ht="18" customHeight="1">
      <c r="B63" s="51" t="s">
        <v>0</v>
      </c>
      <c r="C63" s="151" t="s">
        <v>52</v>
      </c>
      <c r="D63" s="151"/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Q63" s="151"/>
      <c r="R63" s="109"/>
      <c r="S63" s="110"/>
      <c r="T63" s="110"/>
      <c r="U63" s="111"/>
      <c r="V63" s="93"/>
    </row>
    <row r="64" spans="2:22" s="5" customFormat="1" ht="18" customHeight="1">
      <c r="B64" s="51" t="s">
        <v>14</v>
      </c>
      <c r="C64" s="151" t="s">
        <v>59</v>
      </c>
      <c r="D64" s="151"/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12"/>
      <c r="S64" s="110"/>
      <c r="T64" s="110"/>
      <c r="U64" s="111"/>
      <c r="V64" s="93"/>
    </row>
    <row r="65" spans="2:22" s="5" customFormat="1" ht="18" customHeight="1">
      <c r="B65" s="47"/>
      <c r="C65" s="170" t="s">
        <v>37</v>
      </c>
      <c r="D65" s="170"/>
      <c r="E65" s="170"/>
      <c r="F65" s="170"/>
      <c r="G65" s="170"/>
      <c r="H65" s="170"/>
      <c r="I65" s="170"/>
      <c r="J65" s="170"/>
      <c r="K65" s="170"/>
      <c r="L65" s="170"/>
      <c r="M65" s="170"/>
      <c r="N65" s="170"/>
      <c r="O65" s="170"/>
      <c r="P65" s="170"/>
      <c r="Q65" s="170"/>
      <c r="R65" s="114"/>
      <c r="S65" s="110"/>
      <c r="T65" s="110"/>
      <c r="U65" s="111"/>
      <c r="V65" s="93"/>
    </row>
    <row r="66" spans="2:22" s="5" customFormat="1" ht="18" customHeight="1">
      <c r="B66" s="47"/>
      <c r="C66" s="170" t="s">
        <v>47</v>
      </c>
      <c r="D66" s="170"/>
      <c r="E66" s="170"/>
      <c r="F66" s="170"/>
      <c r="G66" s="170"/>
      <c r="H66" s="170"/>
      <c r="I66" s="170"/>
      <c r="J66" s="170"/>
      <c r="K66" s="170"/>
      <c r="L66" s="170"/>
      <c r="M66" s="170"/>
      <c r="N66" s="170"/>
      <c r="O66" s="170"/>
      <c r="P66" s="170"/>
      <c r="Q66" s="170"/>
      <c r="R66" s="129"/>
      <c r="S66" s="130"/>
      <c r="T66" s="130"/>
      <c r="U66" s="111"/>
      <c r="V66" s="93"/>
    </row>
    <row r="67" spans="2:22" s="5" customFormat="1" ht="18" customHeight="1">
      <c r="B67" s="47"/>
      <c r="C67" s="116" t="s">
        <v>53</v>
      </c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0"/>
      <c r="T67" s="110"/>
      <c r="U67" s="111"/>
      <c r="V67" s="93"/>
    </row>
    <row r="68" spans="2:22" s="5" customFormat="1" ht="18.75" customHeight="1">
      <c r="B68" s="48"/>
      <c r="C68" s="117" t="s">
        <v>54</v>
      </c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5"/>
      <c r="S68" s="110"/>
      <c r="T68" s="110"/>
      <c r="U68" s="111"/>
      <c r="V68" s="93"/>
    </row>
    <row r="69" spans="2:22" s="5" customFormat="1" ht="18" customHeight="1">
      <c r="B69" s="48"/>
      <c r="C69" s="117" t="s">
        <v>55</v>
      </c>
      <c r="D69" s="118"/>
      <c r="E69" s="118"/>
      <c r="F69" s="115"/>
      <c r="G69" s="115"/>
      <c r="H69" s="115"/>
      <c r="I69" s="115"/>
      <c r="J69" s="114"/>
      <c r="K69" s="114"/>
      <c r="L69" s="114"/>
      <c r="M69" s="114"/>
      <c r="N69" s="114"/>
      <c r="O69" s="114"/>
      <c r="P69" s="114"/>
      <c r="Q69" s="114"/>
      <c r="R69" s="114"/>
      <c r="S69" s="110"/>
      <c r="T69" s="110"/>
      <c r="U69" s="111"/>
      <c r="V69" s="93"/>
    </row>
    <row r="70" spans="2:22" s="5" customFormat="1" ht="18" customHeight="1">
      <c r="B70" s="48"/>
      <c r="C70" s="172" t="s">
        <v>56</v>
      </c>
      <c r="D70" s="172"/>
      <c r="E70" s="172"/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  <c r="R70" s="172"/>
      <c r="S70" s="172"/>
      <c r="T70" s="172"/>
      <c r="U70" s="172"/>
      <c r="V70" s="93"/>
    </row>
    <row r="71" spans="2:22" s="5" customFormat="1" ht="18" customHeight="1">
      <c r="B71" s="47"/>
      <c r="C71" s="170" t="s">
        <v>57</v>
      </c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  <c r="R71" s="114"/>
      <c r="S71" s="110"/>
      <c r="T71" s="110"/>
      <c r="U71" s="111"/>
      <c r="V71" s="93"/>
    </row>
    <row r="72" spans="2:22" s="5" customFormat="1" ht="18" customHeight="1">
      <c r="B72" s="47"/>
      <c r="C72" s="113" t="s">
        <v>58</v>
      </c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4"/>
      <c r="S72" s="110"/>
      <c r="T72" s="110"/>
      <c r="U72" s="111"/>
      <c r="V72" s="93"/>
    </row>
    <row r="73" spans="2:22" s="5" customFormat="1" ht="18" customHeight="1" thickBot="1">
      <c r="B73" s="119"/>
      <c r="C73" s="171"/>
      <c r="D73" s="171"/>
      <c r="E73" s="171"/>
      <c r="F73" s="171"/>
      <c r="G73" s="171"/>
      <c r="H73" s="171"/>
      <c r="I73" s="171"/>
      <c r="J73" s="171"/>
      <c r="K73" s="171"/>
      <c r="L73" s="171"/>
      <c r="M73" s="171"/>
      <c r="N73" s="171"/>
      <c r="O73" s="171"/>
      <c r="P73" s="171"/>
      <c r="Q73" s="171"/>
      <c r="R73" s="120"/>
      <c r="S73" s="121"/>
      <c r="T73" s="122"/>
      <c r="U73" s="123"/>
      <c r="V73" s="94"/>
    </row>
    <row r="74" spans="2:20" s="5" customFormat="1" ht="12.75" customHeight="1">
      <c r="B74" s="40"/>
      <c r="G74" s="4"/>
      <c r="H74" s="4"/>
      <c r="I74" s="4"/>
      <c r="J74" s="6"/>
      <c r="K74" s="6"/>
      <c r="L74" s="6"/>
      <c r="M74" s="6"/>
      <c r="N74" s="6"/>
      <c r="O74" s="6"/>
      <c r="P74" s="6"/>
      <c r="Q74" s="6"/>
      <c r="R74" s="90"/>
      <c r="S74" s="6"/>
      <c r="T74" s="9"/>
    </row>
    <row r="75" spans="6:20" s="5" customFormat="1" ht="12.75">
      <c r="F75" s="11"/>
      <c r="G75" s="4"/>
      <c r="H75" s="4"/>
      <c r="I75" s="4"/>
      <c r="J75" s="12"/>
      <c r="K75" s="12"/>
      <c r="L75" s="12"/>
      <c r="M75" s="12"/>
      <c r="N75" s="12"/>
      <c r="O75" s="12"/>
      <c r="P75" s="12"/>
      <c r="Q75" s="12"/>
      <c r="R75" s="10"/>
      <c r="S75" s="12"/>
      <c r="T75" s="13"/>
    </row>
    <row r="76" spans="6:20" s="5" customFormat="1" ht="12.75">
      <c r="F76" s="14"/>
      <c r="G76" s="4"/>
      <c r="H76" s="4"/>
      <c r="I76" s="4"/>
      <c r="J76" s="8"/>
      <c r="K76" s="8"/>
      <c r="L76" s="8"/>
      <c r="M76" s="8"/>
      <c r="N76" s="8"/>
      <c r="O76" s="8"/>
      <c r="P76" s="8"/>
      <c r="Q76" s="8"/>
      <c r="R76" s="21"/>
      <c r="S76" s="8"/>
      <c r="T76" s="7"/>
    </row>
    <row r="77" spans="3:20" s="5" customFormat="1" ht="23.25">
      <c r="C77" s="80"/>
      <c r="F77" s="11"/>
      <c r="G77" s="4"/>
      <c r="H77" s="4"/>
      <c r="I77" s="4"/>
      <c r="J77" s="12"/>
      <c r="K77" s="12"/>
      <c r="L77" s="12"/>
      <c r="M77" s="12"/>
      <c r="N77" s="12"/>
      <c r="O77" s="12"/>
      <c r="P77" s="12"/>
      <c r="Q77" s="12"/>
      <c r="R77" s="10"/>
      <c r="S77" s="12"/>
      <c r="T77" s="13"/>
    </row>
    <row r="78" spans="6:20" s="5" customFormat="1" ht="12.75">
      <c r="F78" s="11"/>
      <c r="G78" s="4"/>
      <c r="H78" s="4"/>
      <c r="I78" s="4"/>
      <c r="J78" s="12"/>
      <c r="K78" s="12"/>
      <c r="L78" s="12"/>
      <c r="M78" s="12"/>
      <c r="N78" s="12"/>
      <c r="O78" s="12"/>
      <c r="P78" s="12"/>
      <c r="Q78" s="12"/>
      <c r="R78" s="10"/>
      <c r="S78" s="12"/>
      <c r="T78" s="13"/>
    </row>
    <row r="79" spans="6:20" s="5" customFormat="1" ht="12.75">
      <c r="F79" s="14"/>
      <c r="G79" s="4"/>
      <c r="H79" s="4"/>
      <c r="I79" s="4"/>
      <c r="J79" s="8"/>
      <c r="K79" s="8"/>
      <c r="L79" s="8"/>
      <c r="M79" s="8"/>
      <c r="N79" s="8"/>
      <c r="O79" s="8"/>
      <c r="P79" s="8"/>
      <c r="Q79" s="8"/>
      <c r="R79" s="21"/>
      <c r="S79" s="8"/>
      <c r="T79" s="7"/>
    </row>
    <row r="80" spans="6:20" s="5" customFormat="1" ht="12.75">
      <c r="F80" s="11"/>
      <c r="G80" s="4"/>
      <c r="H80" s="4"/>
      <c r="I80" s="4"/>
      <c r="J80" s="12"/>
      <c r="K80" s="12"/>
      <c r="L80" s="12"/>
      <c r="M80" s="12"/>
      <c r="N80" s="12"/>
      <c r="O80" s="12"/>
      <c r="P80" s="12"/>
      <c r="Q80" s="12"/>
      <c r="R80" s="10"/>
      <c r="S80" s="12"/>
      <c r="T80" s="13"/>
    </row>
    <row r="81" spans="6:20" s="5" customFormat="1" ht="12.75">
      <c r="F81" s="11"/>
      <c r="G81" s="4"/>
      <c r="H81" s="4"/>
      <c r="I81" s="4"/>
      <c r="J81" s="12"/>
      <c r="K81" s="12"/>
      <c r="L81" s="12"/>
      <c r="M81" s="12"/>
      <c r="N81" s="12"/>
      <c r="O81" s="12"/>
      <c r="P81" s="12"/>
      <c r="Q81" s="12"/>
      <c r="R81" s="10"/>
      <c r="S81" s="12"/>
      <c r="T81" s="13"/>
    </row>
    <row r="82" spans="6:20" s="5" customFormat="1" ht="12.75">
      <c r="F82" s="11"/>
      <c r="G82" s="4"/>
      <c r="H82" s="4"/>
      <c r="I82" s="4"/>
      <c r="J82" s="12"/>
      <c r="K82" s="12"/>
      <c r="L82" s="12"/>
      <c r="M82" s="12"/>
      <c r="N82" s="12"/>
      <c r="O82" s="12"/>
      <c r="P82" s="12"/>
      <c r="Q82" s="12"/>
      <c r="R82" s="10"/>
      <c r="S82" s="12"/>
      <c r="T82" s="13"/>
    </row>
    <row r="83" spans="6:20" s="5" customFormat="1" ht="12.75">
      <c r="F83" s="11"/>
      <c r="G83" s="4"/>
      <c r="H83" s="4"/>
      <c r="I83" s="4"/>
      <c r="J83" s="12"/>
      <c r="K83" s="12"/>
      <c r="L83" s="12"/>
      <c r="M83" s="12"/>
      <c r="N83" s="12"/>
      <c r="O83" s="12"/>
      <c r="P83" s="12"/>
      <c r="Q83" s="12"/>
      <c r="R83" s="10"/>
      <c r="S83" s="12"/>
      <c r="T83" s="13"/>
    </row>
    <row r="84" spans="6:20" s="5" customFormat="1" ht="12.75">
      <c r="F84" s="11"/>
      <c r="G84" s="4"/>
      <c r="H84" s="4"/>
      <c r="I84" s="4"/>
      <c r="J84" s="12"/>
      <c r="K84" s="12"/>
      <c r="L84" s="12"/>
      <c r="M84" s="12"/>
      <c r="N84" s="12"/>
      <c r="O84" s="12"/>
      <c r="P84" s="12"/>
      <c r="Q84" s="12"/>
      <c r="R84" s="10"/>
      <c r="S84" s="12"/>
      <c r="T84" s="13"/>
    </row>
    <row r="85" spans="6:20" s="5" customFormat="1" ht="12.75">
      <c r="F85" s="11"/>
      <c r="G85" s="4"/>
      <c r="H85" s="4"/>
      <c r="I85" s="4"/>
      <c r="J85" s="12"/>
      <c r="K85" s="12"/>
      <c r="L85" s="12"/>
      <c r="M85" s="12"/>
      <c r="N85" s="12"/>
      <c r="O85" s="12"/>
      <c r="P85" s="12"/>
      <c r="Q85" s="12"/>
      <c r="R85" s="10"/>
      <c r="S85" s="12"/>
      <c r="T85" s="13"/>
    </row>
    <row r="86" spans="6:20" s="5" customFormat="1" ht="12.75">
      <c r="F86" s="11"/>
      <c r="G86" s="4"/>
      <c r="H86" s="4"/>
      <c r="I86" s="4"/>
      <c r="J86" s="12"/>
      <c r="K86" s="12"/>
      <c r="L86" s="12"/>
      <c r="M86" s="12"/>
      <c r="N86" s="12"/>
      <c r="O86" s="12"/>
      <c r="P86" s="12"/>
      <c r="Q86" s="12"/>
      <c r="R86" s="10"/>
      <c r="S86" s="12"/>
      <c r="T86" s="13"/>
    </row>
    <row r="87" spans="6:20" s="5" customFormat="1" ht="12.75">
      <c r="F87" s="11"/>
      <c r="G87" s="4"/>
      <c r="H87" s="4"/>
      <c r="I87" s="4"/>
      <c r="J87" s="12"/>
      <c r="K87" s="12"/>
      <c r="L87" s="12"/>
      <c r="M87" s="12"/>
      <c r="N87" s="12"/>
      <c r="O87" s="12"/>
      <c r="P87" s="12"/>
      <c r="Q87" s="12"/>
      <c r="R87" s="10"/>
      <c r="S87" s="12"/>
      <c r="T87" s="13"/>
    </row>
    <row r="88" spans="6:20" s="5" customFormat="1" ht="12.75">
      <c r="F88" s="11"/>
      <c r="G88" s="4"/>
      <c r="H88" s="4"/>
      <c r="I88" s="4"/>
      <c r="J88" s="12"/>
      <c r="K88" s="12"/>
      <c r="L88" s="12"/>
      <c r="M88" s="12"/>
      <c r="N88" s="12"/>
      <c r="O88" s="12"/>
      <c r="P88" s="12"/>
      <c r="Q88" s="12"/>
      <c r="R88" s="10"/>
      <c r="S88" s="12"/>
      <c r="T88" s="13"/>
    </row>
    <row r="89" spans="6:20" s="5" customFormat="1" ht="12.75">
      <c r="F89" s="11"/>
      <c r="G89" s="4"/>
      <c r="H89" s="4"/>
      <c r="I89" s="4"/>
      <c r="J89" s="12"/>
      <c r="K89" s="12"/>
      <c r="L89" s="12"/>
      <c r="M89" s="12"/>
      <c r="N89" s="12"/>
      <c r="O89" s="12"/>
      <c r="P89" s="12"/>
      <c r="Q89" s="12"/>
      <c r="R89" s="10"/>
      <c r="S89" s="12"/>
      <c r="T89" s="13"/>
    </row>
    <row r="90" spans="6:20" s="5" customFormat="1" ht="12.75">
      <c r="F90" s="11"/>
      <c r="G90" s="4"/>
      <c r="H90" s="4"/>
      <c r="I90" s="4"/>
      <c r="J90" s="12"/>
      <c r="K90" s="12"/>
      <c r="L90" s="12"/>
      <c r="M90" s="12"/>
      <c r="N90" s="12"/>
      <c r="O90" s="12"/>
      <c r="P90" s="12"/>
      <c r="Q90" s="12"/>
      <c r="R90" s="10"/>
      <c r="S90" s="12"/>
      <c r="T90" s="13"/>
    </row>
    <row r="91" spans="6:20" s="5" customFormat="1" ht="12.75">
      <c r="F91" s="14"/>
      <c r="G91" s="4"/>
      <c r="H91" s="4"/>
      <c r="I91" s="4"/>
      <c r="J91" s="8"/>
      <c r="K91" s="8"/>
      <c r="L91" s="8"/>
      <c r="M91" s="8"/>
      <c r="N91" s="8"/>
      <c r="O91" s="8"/>
      <c r="P91" s="8"/>
      <c r="Q91" s="8"/>
      <c r="R91" s="21"/>
      <c r="S91" s="8"/>
      <c r="T91" s="7"/>
    </row>
    <row r="92" spans="6:20" s="5" customFormat="1" ht="12.75">
      <c r="F92" s="11"/>
      <c r="G92" s="4"/>
      <c r="H92" s="4"/>
      <c r="I92" s="4"/>
      <c r="J92" s="12"/>
      <c r="K92" s="12"/>
      <c r="L92" s="12"/>
      <c r="M92" s="12"/>
      <c r="N92" s="12"/>
      <c r="O92" s="12"/>
      <c r="P92" s="12"/>
      <c r="Q92" s="12"/>
      <c r="R92" s="10"/>
      <c r="S92" s="12"/>
      <c r="T92" s="13"/>
    </row>
    <row r="93" spans="6:20" s="5" customFormat="1" ht="12.75">
      <c r="F93" s="11"/>
      <c r="G93" s="4"/>
      <c r="H93" s="4"/>
      <c r="I93" s="4"/>
      <c r="J93" s="12"/>
      <c r="K93" s="12"/>
      <c r="L93" s="12"/>
      <c r="M93" s="12"/>
      <c r="N93" s="12"/>
      <c r="O93" s="12"/>
      <c r="P93" s="12"/>
      <c r="Q93" s="12"/>
      <c r="R93" s="10"/>
      <c r="S93" s="12"/>
      <c r="T93" s="13"/>
    </row>
    <row r="94" spans="6:20" s="5" customFormat="1" ht="12.75">
      <c r="F94" s="11"/>
      <c r="G94" s="4"/>
      <c r="H94" s="4"/>
      <c r="I94" s="4"/>
      <c r="J94" s="12"/>
      <c r="K94" s="12"/>
      <c r="L94" s="12"/>
      <c r="M94" s="12"/>
      <c r="N94" s="12"/>
      <c r="O94" s="12"/>
      <c r="P94" s="12"/>
      <c r="Q94" s="12"/>
      <c r="R94" s="10"/>
      <c r="S94" s="12"/>
      <c r="T94" s="13"/>
    </row>
    <row r="95" spans="6:20" s="5" customFormat="1" ht="12.75">
      <c r="F95" s="14"/>
      <c r="G95" s="4"/>
      <c r="H95" s="4"/>
      <c r="I95" s="4"/>
      <c r="J95" s="8"/>
      <c r="K95" s="8"/>
      <c r="L95" s="8"/>
      <c r="M95" s="8"/>
      <c r="N95" s="8"/>
      <c r="O95" s="8"/>
      <c r="P95" s="8"/>
      <c r="Q95" s="8"/>
      <c r="R95" s="21"/>
      <c r="S95" s="8"/>
      <c r="T95" s="7"/>
    </row>
    <row r="96" spans="6:20" s="5" customFormat="1" ht="12.75">
      <c r="F96" s="11"/>
      <c r="G96" s="4"/>
      <c r="H96" s="4"/>
      <c r="I96" s="4"/>
      <c r="J96" s="12"/>
      <c r="K96" s="12"/>
      <c r="L96" s="12"/>
      <c r="M96" s="12"/>
      <c r="N96" s="12"/>
      <c r="O96" s="12"/>
      <c r="P96" s="12"/>
      <c r="Q96" s="12"/>
      <c r="R96" s="10"/>
      <c r="S96" s="12"/>
      <c r="T96" s="13"/>
    </row>
    <row r="97" spans="6:20" s="5" customFormat="1" ht="12.75">
      <c r="F97" s="11"/>
      <c r="G97" s="4"/>
      <c r="H97" s="4"/>
      <c r="I97" s="4"/>
      <c r="J97" s="12"/>
      <c r="K97" s="12"/>
      <c r="L97" s="12"/>
      <c r="M97" s="12"/>
      <c r="N97" s="12"/>
      <c r="O97" s="12"/>
      <c r="P97" s="12"/>
      <c r="Q97" s="12"/>
      <c r="R97" s="10"/>
      <c r="S97" s="12"/>
      <c r="T97" s="13"/>
    </row>
    <row r="98" spans="6:20" s="5" customFormat="1" ht="12.75">
      <c r="F98" s="11"/>
      <c r="G98" s="4"/>
      <c r="H98" s="4"/>
      <c r="I98" s="4"/>
      <c r="J98" s="12"/>
      <c r="K98" s="12"/>
      <c r="L98" s="12"/>
      <c r="M98" s="12"/>
      <c r="N98" s="12"/>
      <c r="O98" s="12"/>
      <c r="P98" s="12"/>
      <c r="Q98" s="12"/>
      <c r="R98" s="10"/>
      <c r="S98" s="12"/>
      <c r="T98" s="13"/>
    </row>
    <row r="99" spans="6:20" s="5" customFormat="1" ht="12.75">
      <c r="F99" s="11"/>
      <c r="G99" s="4"/>
      <c r="H99" s="4"/>
      <c r="I99" s="4"/>
      <c r="J99" s="12"/>
      <c r="K99" s="12"/>
      <c r="L99" s="12"/>
      <c r="M99" s="12"/>
      <c r="N99" s="12"/>
      <c r="O99" s="12"/>
      <c r="P99" s="12"/>
      <c r="Q99" s="12"/>
      <c r="R99" s="10"/>
      <c r="S99" s="12"/>
      <c r="T99" s="13"/>
    </row>
    <row r="100" spans="6:20" s="5" customFormat="1" ht="12.75">
      <c r="F100" s="11"/>
      <c r="G100" s="4"/>
      <c r="H100" s="4"/>
      <c r="I100" s="4"/>
      <c r="J100" s="12"/>
      <c r="K100" s="12"/>
      <c r="L100" s="12"/>
      <c r="M100" s="12"/>
      <c r="N100" s="12"/>
      <c r="O100" s="12"/>
      <c r="P100" s="12"/>
      <c r="Q100" s="12"/>
      <c r="R100" s="10"/>
      <c r="S100" s="12"/>
      <c r="T100" s="13"/>
    </row>
    <row r="101" spans="6:20" s="5" customFormat="1" ht="12.75">
      <c r="F101" s="14"/>
      <c r="G101" s="4"/>
      <c r="H101" s="4"/>
      <c r="I101" s="4"/>
      <c r="J101" s="16"/>
      <c r="K101" s="16"/>
      <c r="L101" s="16"/>
      <c r="M101" s="16"/>
      <c r="N101" s="16"/>
      <c r="O101" s="16"/>
      <c r="P101" s="16"/>
      <c r="Q101" s="16"/>
      <c r="R101" s="22"/>
      <c r="S101" s="16"/>
      <c r="T101" s="13"/>
    </row>
    <row r="102" spans="6:20" s="5" customFormat="1" ht="12.75">
      <c r="F102" s="14"/>
      <c r="G102" s="4"/>
      <c r="H102" s="4"/>
      <c r="I102" s="4"/>
      <c r="J102" s="16"/>
      <c r="K102" s="16"/>
      <c r="L102" s="16"/>
      <c r="M102" s="16"/>
      <c r="N102" s="16"/>
      <c r="O102" s="16"/>
      <c r="P102" s="16"/>
      <c r="Q102" s="16"/>
      <c r="R102" s="22"/>
      <c r="S102" s="16"/>
      <c r="T102" s="13"/>
    </row>
    <row r="103" spans="6:20" s="5" customFormat="1" ht="12.75">
      <c r="F103" s="14"/>
      <c r="G103" s="4"/>
      <c r="H103" s="4"/>
      <c r="I103" s="4"/>
      <c r="J103" s="16"/>
      <c r="K103" s="16"/>
      <c r="L103" s="16"/>
      <c r="M103" s="16"/>
      <c r="N103" s="16"/>
      <c r="O103" s="16"/>
      <c r="P103" s="16"/>
      <c r="Q103" s="16"/>
      <c r="R103" s="22"/>
      <c r="S103" s="16"/>
      <c r="T103" s="13"/>
    </row>
    <row r="104" spans="6:20" s="5" customFormat="1" ht="12.75">
      <c r="F104" s="14"/>
      <c r="G104" s="4"/>
      <c r="H104" s="4"/>
      <c r="I104" s="4"/>
      <c r="J104" s="16"/>
      <c r="K104" s="16"/>
      <c r="L104" s="16"/>
      <c r="M104" s="16"/>
      <c r="N104" s="16"/>
      <c r="O104" s="16"/>
      <c r="P104" s="16"/>
      <c r="Q104" s="16"/>
      <c r="R104" s="22"/>
      <c r="S104" s="16"/>
      <c r="T104" s="13"/>
    </row>
    <row r="105" spans="6:20" s="5" customFormat="1" ht="12.75">
      <c r="F105" s="14"/>
      <c r="G105" s="4"/>
      <c r="H105" s="4"/>
      <c r="I105" s="4"/>
      <c r="J105" s="16"/>
      <c r="K105" s="16"/>
      <c r="L105" s="16"/>
      <c r="M105" s="16"/>
      <c r="N105" s="16"/>
      <c r="O105" s="16"/>
      <c r="P105" s="16"/>
      <c r="Q105" s="16"/>
      <c r="R105" s="22"/>
      <c r="S105" s="16"/>
      <c r="T105" s="13"/>
    </row>
    <row r="106" spans="6:20" s="5" customFormat="1" ht="12.75">
      <c r="F106" s="14"/>
      <c r="G106" s="4"/>
      <c r="H106" s="4"/>
      <c r="I106" s="4"/>
      <c r="J106" s="16"/>
      <c r="K106" s="16"/>
      <c r="L106" s="16"/>
      <c r="M106" s="16"/>
      <c r="N106" s="16"/>
      <c r="O106" s="16"/>
      <c r="P106" s="16"/>
      <c r="Q106" s="16"/>
      <c r="R106" s="22"/>
      <c r="S106" s="16"/>
      <c r="T106" s="13"/>
    </row>
    <row r="107" spans="6:20" s="5" customFormat="1" ht="12.75">
      <c r="F107" s="14"/>
      <c r="G107" s="4"/>
      <c r="H107" s="4"/>
      <c r="I107" s="4"/>
      <c r="J107" s="16"/>
      <c r="K107" s="16"/>
      <c r="L107" s="16"/>
      <c r="M107" s="16"/>
      <c r="N107" s="16"/>
      <c r="O107" s="16"/>
      <c r="P107" s="16"/>
      <c r="Q107" s="16"/>
      <c r="R107" s="22"/>
      <c r="S107" s="16"/>
      <c r="T107" s="13"/>
    </row>
    <row r="108" spans="6:20" s="5" customFormat="1" ht="12.75">
      <c r="F108" s="14"/>
      <c r="G108" s="4"/>
      <c r="H108" s="4"/>
      <c r="I108" s="4"/>
      <c r="J108" s="16"/>
      <c r="K108" s="16"/>
      <c r="L108" s="16"/>
      <c r="M108" s="16"/>
      <c r="N108" s="16"/>
      <c r="O108" s="16"/>
      <c r="P108" s="16"/>
      <c r="Q108" s="16"/>
      <c r="R108" s="22"/>
      <c r="S108" s="16"/>
      <c r="T108" s="13"/>
    </row>
    <row r="109" spans="6:20" s="5" customFormat="1" ht="12.75">
      <c r="F109" s="14"/>
      <c r="G109" s="4"/>
      <c r="H109" s="4"/>
      <c r="I109" s="4"/>
      <c r="J109" s="16"/>
      <c r="K109" s="16"/>
      <c r="L109" s="16"/>
      <c r="M109" s="16"/>
      <c r="N109" s="16"/>
      <c r="O109" s="16"/>
      <c r="P109" s="16"/>
      <c r="Q109" s="16"/>
      <c r="R109" s="22"/>
      <c r="S109" s="16"/>
      <c r="T109" s="13"/>
    </row>
    <row r="110" spans="6:20" s="5" customFormat="1" ht="12.75">
      <c r="F110" s="14"/>
      <c r="G110" s="4"/>
      <c r="H110" s="4"/>
      <c r="I110" s="4"/>
      <c r="J110" s="16"/>
      <c r="K110" s="16"/>
      <c r="L110" s="16"/>
      <c r="M110" s="16"/>
      <c r="N110" s="16"/>
      <c r="O110" s="16"/>
      <c r="P110" s="16"/>
      <c r="Q110" s="16"/>
      <c r="R110" s="22"/>
      <c r="S110" s="16"/>
      <c r="T110" s="13"/>
    </row>
    <row r="111" spans="6:20" s="5" customFormat="1" ht="12.75">
      <c r="F111" s="14"/>
      <c r="G111" s="4"/>
      <c r="H111" s="4"/>
      <c r="I111" s="4"/>
      <c r="J111" s="16"/>
      <c r="K111" s="16"/>
      <c r="L111" s="16"/>
      <c r="M111" s="16"/>
      <c r="N111" s="16"/>
      <c r="O111" s="16"/>
      <c r="P111" s="16"/>
      <c r="Q111" s="16"/>
      <c r="R111" s="22"/>
      <c r="S111" s="16"/>
      <c r="T111" s="13"/>
    </row>
    <row r="112" spans="6:20" s="5" customFormat="1" ht="12.75">
      <c r="F112" s="14"/>
      <c r="G112" s="4"/>
      <c r="H112" s="4"/>
      <c r="I112" s="4"/>
      <c r="J112" s="8"/>
      <c r="K112" s="8"/>
      <c r="L112" s="8"/>
      <c r="M112" s="8"/>
      <c r="N112" s="8"/>
      <c r="O112" s="8"/>
      <c r="P112" s="8"/>
      <c r="Q112" s="8"/>
      <c r="R112" s="21"/>
      <c r="S112" s="8"/>
      <c r="T112" s="7"/>
    </row>
    <row r="113" spans="6:20" s="5" customFormat="1" ht="12.75">
      <c r="F113" s="11"/>
      <c r="G113" s="4"/>
      <c r="H113" s="4"/>
      <c r="I113" s="4"/>
      <c r="J113" s="12"/>
      <c r="K113" s="12"/>
      <c r="L113" s="12"/>
      <c r="M113" s="12"/>
      <c r="N113" s="12"/>
      <c r="O113" s="12"/>
      <c r="P113" s="12"/>
      <c r="Q113" s="12"/>
      <c r="R113" s="10"/>
      <c r="S113" s="12"/>
      <c r="T113" s="13"/>
    </row>
    <row r="114" spans="6:20" s="5" customFormat="1" ht="12.75">
      <c r="F114" s="11"/>
      <c r="G114" s="4"/>
      <c r="H114" s="4"/>
      <c r="I114" s="4"/>
      <c r="J114" s="12"/>
      <c r="K114" s="12"/>
      <c r="L114" s="12"/>
      <c r="M114" s="12"/>
      <c r="N114" s="12"/>
      <c r="O114" s="12"/>
      <c r="P114" s="12"/>
      <c r="Q114" s="12"/>
      <c r="R114" s="10"/>
      <c r="S114" s="12"/>
      <c r="T114" s="13"/>
    </row>
    <row r="115" spans="6:20" s="5" customFormat="1" ht="12.75">
      <c r="F115" s="11"/>
      <c r="G115" s="4"/>
      <c r="H115" s="4"/>
      <c r="I115" s="4"/>
      <c r="J115" s="12"/>
      <c r="K115" s="12"/>
      <c r="L115" s="12"/>
      <c r="M115" s="12"/>
      <c r="N115" s="12"/>
      <c r="O115" s="12"/>
      <c r="P115" s="12"/>
      <c r="Q115" s="12"/>
      <c r="R115" s="10"/>
      <c r="S115" s="12"/>
      <c r="T115" s="13"/>
    </row>
    <row r="116" spans="6:20" s="5" customFormat="1" ht="12.75">
      <c r="F116" s="11"/>
      <c r="G116" s="4"/>
      <c r="H116" s="4"/>
      <c r="I116" s="4"/>
      <c r="J116" s="12"/>
      <c r="K116" s="12"/>
      <c r="L116" s="12"/>
      <c r="M116" s="12"/>
      <c r="N116" s="12"/>
      <c r="O116" s="12"/>
      <c r="P116" s="12"/>
      <c r="Q116" s="12"/>
      <c r="R116" s="10"/>
      <c r="S116" s="12"/>
      <c r="T116" s="13"/>
    </row>
    <row r="117" spans="6:20" s="5" customFormat="1" ht="12.75">
      <c r="F117" s="11"/>
      <c r="G117" s="4"/>
      <c r="H117" s="4"/>
      <c r="I117" s="4"/>
      <c r="J117" s="12"/>
      <c r="K117" s="12"/>
      <c r="L117" s="12"/>
      <c r="M117" s="12"/>
      <c r="N117" s="12"/>
      <c r="O117" s="12"/>
      <c r="P117" s="12"/>
      <c r="Q117" s="12"/>
      <c r="R117" s="10"/>
      <c r="S117" s="12"/>
      <c r="T117" s="13"/>
    </row>
    <row r="118" spans="6:20" s="5" customFormat="1" ht="12.75">
      <c r="F118" s="11"/>
      <c r="G118" s="4"/>
      <c r="H118" s="4"/>
      <c r="I118" s="4"/>
      <c r="J118" s="12"/>
      <c r="K118" s="12"/>
      <c r="L118" s="12"/>
      <c r="M118" s="12"/>
      <c r="N118" s="12"/>
      <c r="O118" s="12"/>
      <c r="P118" s="12"/>
      <c r="Q118" s="12"/>
      <c r="R118" s="10"/>
      <c r="S118" s="12"/>
      <c r="T118" s="13"/>
    </row>
    <row r="119" spans="6:20" s="5" customFormat="1" ht="12.75">
      <c r="F119" s="11"/>
      <c r="G119" s="4"/>
      <c r="H119" s="4"/>
      <c r="I119" s="4"/>
      <c r="J119" s="12"/>
      <c r="K119" s="12"/>
      <c r="L119" s="12"/>
      <c r="M119" s="12"/>
      <c r="N119" s="12"/>
      <c r="O119" s="12"/>
      <c r="P119" s="12"/>
      <c r="Q119" s="12"/>
      <c r="R119" s="10"/>
      <c r="S119" s="12"/>
      <c r="T119" s="13"/>
    </row>
    <row r="120" spans="6:20" s="5" customFormat="1" ht="12.75">
      <c r="F120" s="14"/>
      <c r="G120" s="4"/>
      <c r="H120" s="4"/>
      <c r="I120" s="4"/>
      <c r="J120" s="8"/>
      <c r="K120" s="8"/>
      <c r="L120" s="8"/>
      <c r="M120" s="8"/>
      <c r="N120" s="8"/>
      <c r="O120" s="8"/>
      <c r="P120" s="8"/>
      <c r="Q120" s="8"/>
      <c r="R120" s="21"/>
      <c r="S120" s="8"/>
      <c r="T120" s="7"/>
    </row>
    <row r="121" spans="6:20" s="5" customFormat="1" ht="12.75">
      <c r="F121" s="11"/>
      <c r="G121" s="4"/>
      <c r="H121" s="4"/>
      <c r="I121" s="4"/>
      <c r="J121" s="12"/>
      <c r="K121" s="12"/>
      <c r="L121" s="12"/>
      <c r="M121" s="12"/>
      <c r="N121" s="12"/>
      <c r="O121" s="12"/>
      <c r="P121" s="12"/>
      <c r="Q121" s="12"/>
      <c r="R121" s="10"/>
      <c r="S121" s="12"/>
      <c r="T121" s="13"/>
    </row>
    <row r="122" spans="6:20" s="5" customFormat="1" ht="12.75">
      <c r="F122" s="11"/>
      <c r="G122" s="4"/>
      <c r="H122" s="4"/>
      <c r="I122" s="4"/>
      <c r="J122" s="12"/>
      <c r="K122" s="12"/>
      <c r="L122" s="12"/>
      <c r="M122" s="12"/>
      <c r="N122" s="12"/>
      <c r="O122" s="12"/>
      <c r="P122" s="12"/>
      <c r="Q122" s="12"/>
      <c r="R122" s="10"/>
      <c r="S122" s="12"/>
      <c r="T122" s="13"/>
    </row>
    <row r="123" spans="6:20" s="5" customFormat="1" ht="12.75">
      <c r="F123" s="11"/>
      <c r="G123" s="4"/>
      <c r="H123" s="4"/>
      <c r="I123" s="4"/>
      <c r="J123" s="12"/>
      <c r="K123" s="12"/>
      <c r="L123" s="12"/>
      <c r="M123" s="12"/>
      <c r="N123" s="12"/>
      <c r="O123" s="12"/>
      <c r="P123" s="12"/>
      <c r="Q123" s="12"/>
      <c r="R123" s="10"/>
      <c r="S123" s="12"/>
      <c r="T123" s="13"/>
    </row>
    <row r="124" spans="6:20" s="5" customFormat="1" ht="12.75">
      <c r="F124" s="11"/>
      <c r="G124" s="4"/>
      <c r="H124" s="4"/>
      <c r="I124" s="4"/>
      <c r="J124" s="12"/>
      <c r="K124" s="12"/>
      <c r="L124" s="12"/>
      <c r="M124" s="12"/>
      <c r="N124" s="12"/>
      <c r="O124" s="12"/>
      <c r="P124" s="12"/>
      <c r="Q124" s="12"/>
      <c r="R124" s="10"/>
      <c r="S124" s="12"/>
      <c r="T124" s="13"/>
    </row>
    <row r="125" spans="6:20" s="5" customFormat="1" ht="12.75">
      <c r="F125" s="14"/>
      <c r="G125" s="4"/>
      <c r="H125" s="4"/>
      <c r="I125" s="4"/>
      <c r="J125" s="8"/>
      <c r="K125" s="8"/>
      <c r="L125" s="8"/>
      <c r="M125" s="8"/>
      <c r="N125" s="8"/>
      <c r="O125" s="8"/>
      <c r="P125" s="8"/>
      <c r="Q125" s="8"/>
      <c r="R125" s="21"/>
      <c r="S125" s="8"/>
      <c r="T125" s="7"/>
    </row>
    <row r="126" spans="6:20" s="5" customFormat="1" ht="12.75">
      <c r="F126" s="11"/>
      <c r="G126" s="4"/>
      <c r="H126" s="4"/>
      <c r="I126" s="4"/>
      <c r="J126" s="12"/>
      <c r="K126" s="12"/>
      <c r="L126" s="12"/>
      <c r="M126" s="12"/>
      <c r="N126" s="12"/>
      <c r="O126" s="12"/>
      <c r="P126" s="12"/>
      <c r="Q126" s="12"/>
      <c r="R126" s="10"/>
      <c r="S126" s="12"/>
      <c r="T126" s="13"/>
    </row>
    <row r="127" spans="6:20" s="5" customFormat="1" ht="12.75">
      <c r="F127" s="11"/>
      <c r="G127" s="4"/>
      <c r="H127" s="4"/>
      <c r="I127" s="4"/>
      <c r="J127" s="12"/>
      <c r="K127" s="12"/>
      <c r="L127" s="12"/>
      <c r="M127" s="12"/>
      <c r="N127" s="12"/>
      <c r="O127" s="12"/>
      <c r="P127" s="12"/>
      <c r="Q127" s="12"/>
      <c r="R127" s="10"/>
      <c r="S127" s="12"/>
      <c r="T127" s="13"/>
    </row>
    <row r="128" spans="6:20" s="5" customFormat="1" ht="12.75">
      <c r="F128" s="11"/>
      <c r="G128" s="4"/>
      <c r="H128" s="4"/>
      <c r="I128" s="4"/>
      <c r="J128" s="12"/>
      <c r="K128" s="12"/>
      <c r="L128" s="12"/>
      <c r="M128" s="12"/>
      <c r="N128" s="12"/>
      <c r="O128" s="12"/>
      <c r="P128" s="12"/>
      <c r="Q128" s="12"/>
      <c r="R128" s="10"/>
      <c r="S128" s="12"/>
      <c r="T128" s="13"/>
    </row>
    <row r="129" spans="6:20" s="5" customFormat="1" ht="12.75">
      <c r="F129" s="11"/>
      <c r="G129" s="4"/>
      <c r="H129" s="4"/>
      <c r="I129" s="4"/>
      <c r="J129" s="12"/>
      <c r="K129" s="12"/>
      <c r="L129" s="12"/>
      <c r="M129" s="12"/>
      <c r="N129" s="12"/>
      <c r="O129" s="12"/>
      <c r="P129" s="12"/>
      <c r="Q129" s="12"/>
      <c r="R129" s="10"/>
      <c r="S129" s="12"/>
      <c r="T129" s="13"/>
    </row>
    <row r="130" spans="6:20" s="5" customFormat="1" ht="12.75">
      <c r="F130" s="11"/>
      <c r="G130" s="4"/>
      <c r="H130" s="4"/>
      <c r="I130" s="4"/>
      <c r="J130" s="12"/>
      <c r="K130" s="12"/>
      <c r="L130" s="12"/>
      <c r="M130" s="12"/>
      <c r="N130" s="12"/>
      <c r="O130" s="12"/>
      <c r="P130" s="12"/>
      <c r="Q130" s="12"/>
      <c r="R130" s="10"/>
      <c r="S130" s="12"/>
      <c r="T130" s="13"/>
    </row>
    <row r="131" spans="6:20" s="5" customFormat="1" ht="12.75">
      <c r="F131" s="14"/>
      <c r="G131" s="4"/>
      <c r="H131" s="4"/>
      <c r="I131" s="4"/>
      <c r="J131" s="8"/>
      <c r="K131" s="8"/>
      <c r="L131" s="8"/>
      <c r="M131" s="8"/>
      <c r="N131" s="8"/>
      <c r="O131" s="8"/>
      <c r="P131" s="8"/>
      <c r="Q131" s="8"/>
      <c r="R131" s="21"/>
      <c r="S131" s="8"/>
      <c r="T131" s="7"/>
    </row>
    <row r="132" spans="6:20" s="5" customFormat="1" ht="12.75">
      <c r="F132" s="11"/>
      <c r="G132" s="4"/>
      <c r="H132" s="4"/>
      <c r="I132" s="4"/>
      <c r="J132" s="12"/>
      <c r="K132" s="12"/>
      <c r="L132" s="12"/>
      <c r="M132" s="12"/>
      <c r="N132" s="12"/>
      <c r="O132" s="12"/>
      <c r="P132" s="12"/>
      <c r="Q132" s="12"/>
      <c r="R132" s="10"/>
      <c r="S132" s="12"/>
      <c r="T132" s="13"/>
    </row>
    <row r="133" spans="6:20" s="5" customFormat="1" ht="12.75">
      <c r="F133" s="11"/>
      <c r="G133" s="4"/>
      <c r="H133" s="4"/>
      <c r="I133" s="4"/>
      <c r="J133" s="12"/>
      <c r="K133" s="12"/>
      <c r="L133" s="12"/>
      <c r="M133" s="12"/>
      <c r="N133" s="12"/>
      <c r="O133" s="12"/>
      <c r="P133" s="12"/>
      <c r="Q133" s="12"/>
      <c r="R133" s="10"/>
      <c r="S133" s="12"/>
      <c r="T133" s="13"/>
    </row>
    <row r="134" spans="6:20" s="5" customFormat="1" ht="12.75">
      <c r="F134" s="11"/>
      <c r="G134" s="4"/>
      <c r="H134" s="4"/>
      <c r="I134" s="4"/>
      <c r="J134" s="12"/>
      <c r="K134" s="12"/>
      <c r="L134" s="12"/>
      <c r="M134" s="12"/>
      <c r="N134" s="12"/>
      <c r="O134" s="12"/>
      <c r="P134" s="12"/>
      <c r="Q134" s="12"/>
      <c r="R134" s="10"/>
      <c r="S134" s="12"/>
      <c r="T134" s="13"/>
    </row>
    <row r="135" spans="6:20" s="5" customFormat="1" ht="12.75">
      <c r="F135" s="14"/>
      <c r="G135" s="4"/>
      <c r="H135" s="4"/>
      <c r="I135" s="4"/>
      <c r="J135" s="8"/>
      <c r="K135" s="8"/>
      <c r="L135" s="8"/>
      <c r="M135" s="8"/>
      <c r="N135" s="8"/>
      <c r="O135" s="8"/>
      <c r="P135" s="8"/>
      <c r="Q135" s="8"/>
      <c r="R135" s="21"/>
      <c r="S135" s="8"/>
      <c r="T135" s="7"/>
    </row>
    <row r="136" spans="6:20" s="5" customFormat="1" ht="12.75">
      <c r="F136" s="11"/>
      <c r="G136" s="4"/>
      <c r="H136" s="4"/>
      <c r="I136" s="4"/>
      <c r="J136" s="12"/>
      <c r="K136" s="12"/>
      <c r="L136" s="12"/>
      <c r="M136" s="12"/>
      <c r="N136" s="12"/>
      <c r="O136" s="12"/>
      <c r="P136" s="12"/>
      <c r="Q136" s="12"/>
      <c r="R136" s="10"/>
      <c r="S136" s="12"/>
      <c r="T136" s="13"/>
    </row>
    <row r="137" spans="6:20" s="5" customFormat="1" ht="12.75">
      <c r="F137" s="11"/>
      <c r="G137" s="4"/>
      <c r="H137" s="4"/>
      <c r="I137" s="4"/>
      <c r="J137" s="12"/>
      <c r="K137" s="12"/>
      <c r="L137" s="12"/>
      <c r="M137" s="12"/>
      <c r="N137" s="12"/>
      <c r="O137" s="12"/>
      <c r="P137" s="12"/>
      <c r="Q137" s="12"/>
      <c r="R137" s="10"/>
      <c r="S137" s="12"/>
      <c r="T137" s="13"/>
    </row>
    <row r="138" spans="6:20" s="5" customFormat="1" ht="12.75">
      <c r="F138" s="11"/>
      <c r="G138" s="4"/>
      <c r="H138" s="4"/>
      <c r="I138" s="4"/>
      <c r="J138" s="12"/>
      <c r="K138" s="12"/>
      <c r="L138" s="12"/>
      <c r="M138" s="12"/>
      <c r="N138" s="12"/>
      <c r="O138" s="12"/>
      <c r="P138" s="12"/>
      <c r="Q138" s="12"/>
      <c r="R138" s="10"/>
      <c r="S138" s="12"/>
      <c r="T138" s="13"/>
    </row>
    <row r="139" spans="6:20" s="5" customFormat="1" ht="12.75">
      <c r="F139" s="14"/>
      <c r="G139" s="4"/>
      <c r="H139" s="4"/>
      <c r="I139" s="4"/>
      <c r="J139" s="8"/>
      <c r="K139" s="8"/>
      <c r="L139" s="8"/>
      <c r="M139" s="8"/>
      <c r="N139" s="8"/>
      <c r="O139" s="8"/>
      <c r="P139" s="8"/>
      <c r="Q139" s="8"/>
      <c r="R139" s="21"/>
      <c r="S139" s="8"/>
      <c r="T139" s="7"/>
    </row>
    <row r="140" spans="6:20" s="5" customFormat="1" ht="12.75">
      <c r="F140" s="11"/>
      <c r="G140" s="4"/>
      <c r="H140" s="4"/>
      <c r="I140" s="4"/>
      <c r="J140" s="12"/>
      <c r="K140" s="12"/>
      <c r="L140" s="12"/>
      <c r="M140" s="12"/>
      <c r="N140" s="12"/>
      <c r="O140" s="12"/>
      <c r="P140" s="12"/>
      <c r="Q140" s="12"/>
      <c r="R140" s="10"/>
      <c r="S140" s="12"/>
      <c r="T140" s="13"/>
    </row>
    <row r="141" spans="6:20" s="5" customFormat="1" ht="12.75">
      <c r="F141" s="11"/>
      <c r="G141" s="4"/>
      <c r="H141" s="4"/>
      <c r="I141" s="4"/>
      <c r="J141" s="12"/>
      <c r="K141" s="12"/>
      <c r="L141" s="12"/>
      <c r="M141" s="12"/>
      <c r="N141" s="12"/>
      <c r="O141" s="12"/>
      <c r="P141" s="12"/>
      <c r="Q141" s="12"/>
      <c r="R141" s="10"/>
      <c r="S141" s="12"/>
      <c r="T141" s="13"/>
    </row>
    <row r="142" spans="6:20" s="5" customFormat="1" ht="12.75">
      <c r="F142" s="11"/>
      <c r="G142" s="4"/>
      <c r="H142" s="4"/>
      <c r="I142" s="4"/>
      <c r="J142" s="12"/>
      <c r="K142" s="12"/>
      <c r="L142" s="12"/>
      <c r="M142" s="12"/>
      <c r="N142" s="12"/>
      <c r="O142" s="12"/>
      <c r="P142" s="12"/>
      <c r="Q142" s="12"/>
      <c r="R142" s="10"/>
      <c r="S142" s="12"/>
      <c r="T142" s="13"/>
    </row>
    <row r="143" spans="6:20" s="5" customFormat="1" ht="12.75">
      <c r="F143" s="11"/>
      <c r="G143" s="4"/>
      <c r="H143" s="4"/>
      <c r="I143" s="4"/>
      <c r="J143" s="12"/>
      <c r="K143" s="12"/>
      <c r="L143" s="12"/>
      <c r="M143" s="12"/>
      <c r="N143" s="12"/>
      <c r="O143" s="12"/>
      <c r="P143" s="12"/>
      <c r="Q143" s="12"/>
      <c r="R143" s="10"/>
      <c r="S143" s="12"/>
      <c r="T143" s="13"/>
    </row>
    <row r="144" spans="6:20" s="5" customFormat="1" ht="12.75">
      <c r="F144" s="11"/>
      <c r="G144" s="4"/>
      <c r="H144" s="4"/>
      <c r="I144" s="4"/>
      <c r="J144" s="12"/>
      <c r="K144" s="12"/>
      <c r="L144" s="12"/>
      <c r="M144" s="12"/>
      <c r="N144" s="12"/>
      <c r="O144" s="12"/>
      <c r="P144" s="12"/>
      <c r="Q144" s="12"/>
      <c r="R144" s="10"/>
      <c r="S144" s="12"/>
      <c r="T144" s="13"/>
    </row>
    <row r="145" spans="6:20" s="5" customFormat="1" ht="12.75">
      <c r="F145" s="11"/>
      <c r="G145" s="4"/>
      <c r="H145" s="4"/>
      <c r="I145" s="4"/>
      <c r="J145" s="12"/>
      <c r="K145" s="12"/>
      <c r="L145" s="12"/>
      <c r="M145" s="12"/>
      <c r="N145" s="12"/>
      <c r="O145" s="12"/>
      <c r="P145" s="12"/>
      <c r="Q145" s="12"/>
      <c r="R145" s="10"/>
      <c r="S145" s="12"/>
      <c r="T145" s="13"/>
    </row>
    <row r="146" spans="6:20" s="5" customFormat="1" ht="12.75">
      <c r="F146" s="11"/>
      <c r="G146" s="4"/>
      <c r="H146" s="4"/>
      <c r="I146" s="4"/>
      <c r="J146" s="12"/>
      <c r="K146" s="12"/>
      <c r="L146" s="12"/>
      <c r="M146" s="12"/>
      <c r="N146" s="12"/>
      <c r="O146" s="12"/>
      <c r="P146" s="12"/>
      <c r="Q146" s="12"/>
      <c r="R146" s="10"/>
      <c r="S146" s="12"/>
      <c r="T146" s="13"/>
    </row>
    <row r="147" spans="6:20" s="5" customFormat="1" ht="12.75">
      <c r="F147" s="11"/>
      <c r="G147" s="4"/>
      <c r="H147" s="4"/>
      <c r="I147" s="4"/>
      <c r="J147" s="12"/>
      <c r="K147" s="12"/>
      <c r="L147" s="12"/>
      <c r="M147" s="12"/>
      <c r="N147" s="12"/>
      <c r="O147" s="12"/>
      <c r="P147" s="12"/>
      <c r="Q147" s="12"/>
      <c r="R147" s="10"/>
      <c r="S147" s="12"/>
      <c r="T147" s="13"/>
    </row>
    <row r="148" spans="6:20" s="5" customFormat="1" ht="12.75">
      <c r="F148" s="11"/>
      <c r="G148" s="4"/>
      <c r="H148" s="4"/>
      <c r="I148" s="4"/>
      <c r="J148" s="12"/>
      <c r="K148" s="12"/>
      <c r="L148" s="12"/>
      <c r="M148" s="12"/>
      <c r="N148" s="12"/>
      <c r="O148" s="12"/>
      <c r="P148" s="12"/>
      <c r="Q148" s="12"/>
      <c r="R148" s="10"/>
      <c r="S148" s="12"/>
      <c r="T148" s="13"/>
    </row>
    <row r="149" spans="6:20" s="5" customFormat="1" ht="12.75">
      <c r="F149" s="11"/>
      <c r="G149" s="4"/>
      <c r="H149" s="4"/>
      <c r="I149" s="4"/>
      <c r="J149" s="12"/>
      <c r="K149" s="12"/>
      <c r="L149" s="12"/>
      <c r="M149" s="12"/>
      <c r="N149" s="12"/>
      <c r="O149" s="12"/>
      <c r="P149" s="12"/>
      <c r="Q149" s="12"/>
      <c r="R149" s="10"/>
      <c r="S149" s="12"/>
      <c r="T149" s="13"/>
    </row>
    <row r="150" spans="6:20" s="5" customFormat="1" ht="12.75">
      <c r="F150" s="11"/>
      <c r="G150" s="4"/>
      <c r="H150" s="4"/>
      <c r="I150" s="4"/>
      <c r="J150" s="12"/>
      <c r="K150" s="12"/>
      <c r="L150" s="12"/>
      <c r="M150" s="12"/>
      <c r="N150" s="12"/>
      <c r="O150" s="12"/>
      <c r="P150" s="12"/>
      <c r="Q150" s="12"/>
      <c r="R150" s="10"/>
      <c r="S150" s="12"/>
      <c r="T150" s="13"/>
    </row>
    <row r="151" spans="6:20" s="5" customFormat="1" ht="12.75">
      <c r="F151" s="11"/>
      <c r="G151" s="4"/>
      <c r="H151" s="4"/>
      <c r="I151" s="4"/>
      <c r="J151" s="12"/>
      <c r="K151" s="12"/>
      <c r="L151" s="12"/>
      <c r="M151" s="12"/>
      <c r="N151" s="12"/>
      <c r="O151" s="12"/>
      <c r="P151" s="12"/>
      <c r="Q151" s="12"/>
      <c r="R151" s="10"/>
      <c r="S151" s="12"/>
      <c r="T151" s="13"/>
    </row>
    <row r="152" spans="6:20" s="5" customFormat="1" ht="12.75">
      <c r="F152" s="14"/>
      <c r="G152" s="4"/>
      <c r="H152" s="4"/>
      <c r="I152" s="4"/>
      <c r="J152" s="8"/>
      <c r="K152" s="8"/>
      <c r="L152" s="8"/>
      <c r="M152" s="8"/>
      <c r="N152" s="8"/>
      <c r="O152" s="8"/>
      <c r="P152" s="8"/>
      <c r="Q152" s="8"/>
      <c r="R152" s="21"/>
      <c r="S152" s="8"/>
      <c r="T152" s="7"/>
    </row>
    <row r="153" spans="6:20" s="5" customFormat="1" ht="12.75">
      <c r="F153" s="11"/>
      <c r="G153" s="4"/>
      <c r="H153" s="4"/>
      <c r="I153" s="4"/>
      <c r="J153" s="12"/>
      <c r="K153" s="12"/>
      <c r="L153" s="12"/>
      <c r="M153" s="12"/>
      <c r="N153" s="12"/>
      <c r="O153" s="12"/>
      <c r="P153" s="12"/>
      <c r="Q153" s="12"/>
      <c r="R153" s="10"/>
      <c r="S153" s="12"/>
      <c r="T153" s="13"/>
    </row>
    <row r="154" spans="6:20" s="5" customFormat="1" ht="12.75">
      <c r="F154" s="11"/>
      <c r="G154" s="4"/>
      <c r="H154" s="4"/>
      <c r="I154" s="4"/>
      <c r="J154" s="12"/>
      <c r="K154" s="12"/>
      <c r="L154" s="12"/>
      <c r="M154" s="12"/>
      <c r="N154" s="12"/>
      <c r="O154" s="12"/>
      <c r="P154" s="12"/>
      <c r="Q154" s="12"/>
      <c r="R154" s="10"/>
      <c r="S154" s="12"/>
      <c r="T154" s="13"/>
    </row>
    <row r="155" spans="6:20" s="5" customFormat="1" ht="12.75">
      <c r="F155" s="11"/>
      <c r="G155" s="4"/>
      <c r="H155" s="4"/>
      <c r="I155" s="4"/>
      <c r="J155" s="12"/>
      <c r="K155" s="12"/>
      <c r="L155" s="12"/>
      <c r="M155" s="12"/>
      <c r="N155" s="12"/>
      <c r="O155" s="12"/>
      <c r="P155" s="12"/>
      <c r="Q155" s="12"/>
      <c r="R155" s="10"/>
      <c r="S155" s="12"/>
      <c r="T155" s="13"/>
    </row>
    <row r="156" spans="6:20" s="5" customFormat="1" ht="12.75">
      <c r="F156" s="11"/>
      <c r="G156" s="4"/>
      <c r="H156" s="4"/>
      <c r="I156" s="4"/>
      <c r="J156" s="12"/>
      <c r="K156" s="12"/>
      <c r="L156" s="12"/>
      <c r="M156" s="12"/>
      <c r="N156" s="12"/>
      <c r="O156" s="12"/>
      <c r="P156" s="12"/>
      <c r="Q156" s="12"/>
      <c r="R156" s="10"/>
      <c r="S156" s="12"/>
      <c r="T156" s="13"/>
    </row>
    <row r="157" spans="6:20" s="5" customFormat="1" ht="12.75">
      <c r="F157" s="11"/>
      <c r="G157" s="4"/>
      <c r="H157" s="4"/>
      <c r="I157" s="4"/>
      <c r="J157" s="12"/>
      <c r="K157" s="12"/>
      <c r="L157" s="12"/>
      <c r="M157" s="12"/>
      <c r="N157" s="12"/>
      <c r="O157" s="12"/>
      <c r="P157" s="12"/>
      <c r="Q157" s="12"/>
      <c r="R157" s="10"/>
      <c r="S157" s="12"/>
      <c r="T157" s="13"/>
    </row>
    <row r="158" spans="6:20" s="5" customFormat="1" ht="12.75">
      <c r="F158" s="14"/>
      <c r="G158" s="4"/>
      <c r="H158" s="4"/>
      <c r="I158" s="4"/>
      <c r="J158" s="16"/>
      <c r="K158" s="16"/>
      <c r="L158" s="16"/>
      <c r="M158" s="16"/>
      <c r="N158" s="12"/>
      <c r="O158" s="16"/>
      <c r="P158" s="16"/>
      <c r="Q158" s="16"/>
      <c r="R158" s="22"/>
      <c r="S158" s="12"/>
      <c r="T158" s="13"/>
    </row>
    <row r="159" spans="6:20" s="5" customFormat="1" ht="12.75">
      <c r="F159" s="14"/>
      <c r="G159" s="4"/>
      <c r="H159" s="4"/>
      <c r="I159" s="4"/>
      <c r="J159" s="8"/>
      <c r="K159" s="8"/>
      <c r="L159" s="8"/>
      <c r="M159" s="8"/>
      <c r="N159" s="8"/>
      <c r="O159" s="8"/>
      <c r="P159" s="8"/>
      <c r="Q159" s="8"/>
      <c r="R159" s="21"/>
      <c r="S159" s="8"/>
      <c r="T159" s="7"/>
    </row>
    <row r="160" spans="6:20" s="5" customFormat="1" ht="12.75">
      <c r="F160" s="11"/>
      <c r="G160" s="4"/>
      <c r="H160" s="4"/>
      <c r="I160" s="4"/>
      <c r="J160" s="12"/>
      <c r="K160" s="12"/>
      <c r="L160" s="12"/>
      <c r="M160" s="12"/>
      <c r="N160" s="12"/>
      <c r="O160" s="12"/>
      <c r="P160" s="12"/>
      <c r="Q160" s="12"/>
      <c r="R160" s="10"/>
      <c r="S160" s="12"/>
      <c r="T160" s="13"/>
    </row>
    <row r="161" spans="6:20" s="5" customFormat="1" ht="12.75">
      <c r="F161" s="11"/>
      <c r="G161" s="4"/>
      <c r="H161" s="4"/>
      <c r="I161" s="4"/>
      <c r="J161" s="12"/>
      <c r="K161" s="12"/>
      <c r="L161" s="12"/>
      <c r="M161" s="12"/>
      <c r="N161" s="12"/>
      <c r="O161" s="12"/>
      <c r="P161" s="12"/>
      <c r="Q161" s="12"/>
      <c r="R161" s="10"/>
      <c r="S161" s="12"/>
      <c r="T161" s="13"/>
    </row>
    <row r="162" spans="6:20" s="5" customFormat="1" ht="12.75">
      <c r="F162" s="11"/>
      <c r="G162" s="4"/>
      <c r="H162" s="4"/>
      <c r="I162" s="4"/>
      <c r="J162" s="12"/>
      <c r="K162" s="12"/>
      <c r="L162" s="12"/>
      <c r="M162" s="12"/>
      <c r="N162" s="12"/>
      <c r="O162" s="12"/>
      <c r="P162" s="12"/>
      <c r="Q162" s="12"/>
      <c r="R162" s="10"/>
      <c r="S162" s="12"/>
      <c r="T162" s="13"/>
    </row>
    <row r="163" spans="6:20" s="5" customFormat="1" ht="12.75">
      <c r="F163" s="11"/>
      <c r="G163" s="4"/>
      <c r="H163" s="4"/>
      <c r="I163" s="4"/>
      <c r="J163" s="12"/>
      <c r="K163" s="12"/>
      <c r="L163" s="12"/>
      <c r="M163" s="12"/>
      <c r="N163" s="12"/>
      <c r="O163" s="12"/>
      <c r="P163" s="12"/>
      <c r="Q163" s="12"/>
      <c r="R163" s="10"/>
      <c r="S163" s="12"/>
      <c r="T163" s="13"/>
    </row>
    <row r="164" spans="7:20" s="5" customFormat="1" ht="12.75">
      <c r="G164" s="4"/>
      <c r="H164" s="4"/>
      <c r="I164" s="4"/>
      <c r="J164" s="12"/>
      <c r="K164" s="12"/>
      <c r="L164" s="12"/>
      <c r="M164" s="12"/>
      <c r="N164" s="12"/>
      <c r="O164" s="12"/>
      <c r="P164" s="12"/>
      <c r="Q164" s="12"/>
      <c r="R164" s="10"/>
      <c r="S164" s="12"/>
      <c r="T164" s="13"/>
    </row>
    <row r="165" spans="6:20" s="5" customFormat="1" ht="12.75">
      <c r="F165" s="11"/>
      <c r="G165" s="4"/>
      <c r="H165" s="4"/>
      <c r="I165" s="4"/>
      <c r="J165" s="12"/>
      <c r="K165" s="12"/>
      <c r="L165" s="12"/>
      <c r="M165" s="12"/>
      <c r="N165" s="12"/>
      <c r="O165" s="12"/>
      <c r="P165" s="12"/>
      <c r="Q165" s="12"/>
      <c r="R165" s="10"/>
      <c r="S165" s="12"/>
      <c r="T165" s="13"/>
    </row>
    <row r="166" spans="6:20" s="5" customFormat="1" ht="12.75">
      <c r="F166" s="11"/>
      <c r="G166" s="4"/>
      <c r="H166" s="4"/>
      <c r="I166" s="4"/>
      <c r="J166" s="12"/>
      <c r="K166" s="12"/>
      <c r="L166" s="12"/>
      <c r="M166" s="12"/>
      <c r="N166" s="12"/>
      <c r="O166" s="12"/>
      <c r="P166" s="12"/>
      <c r="Q166" s="12"/>
      <c r="R166" s="10"/>
      <c r="S166" s="12"/>
      <c r="T166" s="13"/>
    </row>
    <row r="167" spans="6:20" s="5" customFormat="1" ht="12.75">
      <c r="F167" s="11"/>
      <c r="G167" s="4"/>
      <c r="H167" s="4"/>
      <c r="I167" s="4"/>
      <c r="J167" s="12"/>
      <c r="K167" s="12"/>
      <c r="L167" s="12"/>
      <c r="M167" s="12"/>
      <c r="N167" s="12"/>
      <c r="O167" s="12"/>
      <c r="P167" s="12"/>
      <c r="Q167" s="12"/>
      <c r="R167" s="10"/>
      <c r="S167" s="12"/>
      <c r="T167" s="13"/>
    </row>
    <row r="168" spans="6:20" s="5" customFormat="1" ht="12.75">
      <c r="F168" s="11"/>
      <c r="G168" s="4"/>
      <c r="H168" s="4"/>
      <c r="I168" s="4"/>
      <c r="J168" s="12"/>
      <c r="K168" s="12"/>
      <c r="L168" s="12"/>
      <c r="M168" s="12"/>
      <c r="N168" s="12"/>
      <c r="O168" s="12"/>
      <c r="P168" s="12"/>
      <c r="Q168" s="12"/>
      <c r="R168" s="10"/>
      <c r="S168" s="12"/>
      <c r="T168" s="13"/>
    </row>
    <row r="169" spans="6:20" s="5" customFormat="1" ht="12.75">
      <c r="F169" s="11"/>
      <c r="G169" s="4"/>
      <c r="H169" s="4"/>
      <c r="I169" s="4"/>
      <c r="J169" s="12"/>
      <c r="K169" s="12"/>
      <c r="L169" s="12"/>
      <c r="M169" s="12"/>
      <c r="N169" s="12"/>
      <c r="O169" s="12"/>
      <c r="P169" s="12"/>
      <c r="Q169" s="12"/>
      <c r="R169" s="10"/>
      <c r="S169" s="12"/>
      <c r="T169" s="13"/>
    </row>
    <row r="170" spans="6:20" s="5" customFormat="1" ht="12.75">
      <c r="F170" s="14"/>
      <c r="G170" s="4"/>
      <c r="H170" s="4"/>
      <c r="I170" s="4"/>
      <c r="J170" s="8"/>
      <c r="K170" s="8"/>
      <c r="L170" s="8"/>
      <c r="M170" s="8"/>
      <c r="N170" s="8"/>
      <c r="O170" s="8"/>
      <c r="P170" s="8"/>
      <c r="Q170" s="8"/>
      <c r="R170" s="21"/>
      <c r="S170" s="8"/>
      <c r="T170" s="7"/>
    </row>
    <row r="171" spans="6:20" s="5" customFormat="1" ht="12.75">
      <c r="F171" s="11"/>
      <c r="G171" s="4"/>
      <c r="H171" s="4"/>
      <c r="I171" s="4"/>
      <c r="J171" s="12"/>
      <c r="K171" s="12"/>
      <c r="L171" s="12"/>
      <c r="M171" s="12"/>
      <c r="N171" s="12"/>
      <c r="O171" s="12"/>
      <c r="P171" s="12"/>
      <c r="Q171" s="12"/>
      <c r="R171" s="10"/>
      <c r="S171" s="12"/>
      <c r="T171" s="13"/>
    </row>
    <row r="172" spans="6:20" s="5" customFormat="1" ht="12.75">
      <c r="F172" s="11"/>
      <c r="G172" s="4"/>
      <c r="H172" s="4"/>
      <c r="I172" s="4"/>
      <c r="J172" s="12"/>
      <c r="K172" s="12"/>
      <c r="L172" s="12"/>
      <c r="M172" s="12"/>
      <c r="N172" s="12"/>
      <c r="O172" s="12"/>
      <c r="P172" s="12"/>
      <c r="Q172" s="12"/>
      <c r="R172" s="10"/>
      <c r="S172" s="12"/>
      <c r="T172" s="13"/>
    </row>
    <row r="173" spans="6:20" s="5" customFormat="1" ht="12.75">
      <c r="F173" s="14"/>
      <c r="G173" s="4"/>
      <c r="H173" s="4"/>
      <c r="I173" s="4"/>
      <c r="J173" s="8"/>
      <c r="K173" s="8"/>
      <c r="L173" s="8"/>
      <c r="M173" s="8"/>
      <c r="N173" s="8"/>
      <c r="O173" s="8"/>
      <c r="P173" s="8"/>
      <c r="Q173" s="8"/>
      <c r="R173" s="21"/>
      <c r="S173" s="8"/>
      <c r="T173" s="7"/>
    </row>
    <row r="174" spans="6:20" s="5" customFormat="1" ht="12.75">
      <c r="F174" s="11"/>
      <c r="G174" s="4"/>
      <c r="H174" s="4"/>
      <c r="I174" s="4"/>
      <c r="J174" s="12"/>
      <c r="K174" s="12"/>
      <c r="L174" s="12"/>
      <c r="M174" s="12"/>
      <c r="N174" s="12"/>
      <c r="O174" s="12"/>
      <c r="P174" s="12"/>
      <c r="Q174" s="12"/>
      <c r="R174" s="10"/>
      <c r="S174" s="12"/>
      <c r="T174" s="13"/>
    </row>
    <row r="175" spans="6:20" s="5" customFormat="1" ht="12.75">
      <c r="F175" s="11"/>
      <c r="G175" s="4"/>
      <c r="H175" s="4"/>
      <c r="I175" s="4"/>
      <c r="J175" s="12"/>
      <c r="K175" s="12"/>
      <c r="L175" s="12"/>
      <c r="M175" s="12"/>
      <c r="N175" s="12"/>
      <c r="O175" s="12"/>
      <c r="P175" s="12"/>
      <c r="Q175" s="12"/>
      <c r="R175" s="10"/>
      <c r="S175" s="12"/>
      <c r="T175" s="13"/>
    </row>
    <row r="176" spans="6:20" s="5" customFormat="1" ht="12.75">
      <c r="F176" s="11"/>
      <c r="G176" s="4"/>
      <c r="H176" s="4"/>
      <c r="I176" s="4"/>
      <c r="J176" s="12"/>
      <c r="K176" s="12"/>
      <c r="L176" s="12"/>
      <c r="M176" s="12"/>
      <c r="N176" s="12"/>
      <c r="O176" s="12"/>
      <c r="P176" s="12"/>
      <c r="Q176" s="12"/>
      <c r="R176" s="10"/>
      <c r="S176" s="12"/>
      <c r="T176" s="13"/>
    </row>
    <row r="177" spans="6:20" s="5" customFormat="1" ht="12.75">
      <c r="F177" s="11"/>
      <c r="G177" s="4"/>
      <c r="H177" s="4"/>
      <c r="I177" s="4"/>
      <c r="J177" s="12"/>
      <c r="K177" s="12"/>
      <c r="L177" s="12"/>
      <c r="M177" s="12"/>
      <c r="N177" s="12"/>
      <c r="O177" s="12"/>
      <c r="P177" s="12"/>
      <c r="Q177" s="12"/>
      <c r="R177" s="10"/>
      <c r="S177" s="12"/>
      <c r="T177" s="13"/>
    </row>
    <row r="178" spans="6:20" s="5" customFormat="1" ht="12.75">
      <c r="F178" s="11"/>
      <c r="G178" s="4"/>
      <c r="H178" s="4"/>
      <c r="I178" s="4"/>
      <c r="J178" s="12"/>
      <c r="K178" s="12"/>
      <c r="L178" s="12"/>
      <c r="M178" s="12"/>
      <c r="N178" s="12"/>
      <c r="O178" s="12"/>
      <c r="P178" s="12"/>
      <c r="Q178" s="12"/>
      <c r="R178" s="10"/>
      <c r="S178" s="12"/>
      <c r="T178" s="13"/>
    </row>
    <row r="179" spans="6:20" s="5" customFormat="1" ht="12.75">
      <c r="F179" s="11"/>
      <c r="G179" s="4"/>
      <c r="H179" s="4"/>
      <c r="I179" s="4"/>
      <c r="J179" s="12"/>
      <c r="K179" s="12"/>
      <c r="L179" s="12"/>
      <c r="M179" s="12"/>
      <c r="N179" s="12"/>
      <c r="O179" s="12"/>
      <c r="P179" s="12"/>
      <c r="Q179" s="12"/>
      <c r="R179" s="10"/>
      <c r="S179" s="12"/>
      <c r="T179" s="13"/>
    </row>
    <row r="180" spans="6:20" s="5" customFormat="1" ht="12.75">
      <c r="F180" s="11"/>
      <c r="G180" s="4"/>
      <c r="H180" s="4"/>
      <c r="I180" s="4"/>
      <c r="J180" s="12"/>
      <c r="K180" s="12"/>
      <c r="L180" s="12"/>
      <c r="M180" s="12"/>
      <c r="N180" s="12"/>
      <c r="O180" s="12"/>
      <c r="P180" s="12"/>
      <c r="Q180" s="12"/>
      <c r="R180" s="10"/>
      <c r="S180" s="12"/>
      <c r="T180" s="13"/>
    </row>
    <row r="181" spans="6:20" s="5" customFormat="1" ht="12.75">
      <c r="F181" s="11"/>
      <c r="G181" s="4"/>
      <c r="H181" s="4"/>
      <c r="I181" s="4"/>
      <c r="J181" s="12"/>
      <c r="K181" s="12"/>
      <c r="L181" s="12"/>
      <c r="M181" s="12"/>
      <c r="N181" s="12"/>
      <c r="O181" s="12"/>
      <c r="P181" s="12"/>
      <c r="Q181" s="12"/>
      <c r="R181" s="10"/>
      <c r="S181" s="12"/>
      <c r="T181" s="13"/>
    </row>
    <row r="182" spans="13:16" ht="12.75">
      <c r="M182" s="5"/>
      <c r="N182" s="5"/>
      <c r="O182" s="5"/>
      <c r="P182" s="5"/>
    </row>
  </sheetData>
  <sheetProtection/>
  <mergeCells count="52">
    <mergeCell ref="N55:P55"/>
    <mergeCell ref="O57:Q57"/>
    <mergeCell ref="O58:Q58"/>
    <mergeCell ref="I56:J56"/>
    <mergeCell ref="B56:E56"/>
    <mergeCell ref="G57:H57"/>
    <mergeCell ref="B39:F39"/>
    <mergeCell ref="G58:H58"/>
    <mergeCell ref="B58:E58"/>
    <mergeCell ref="B57:E57"/>
    <mergeCell ref="J57:K57"/>
    <mergeCell ref="J58:K58"/>
    <mergeCell ref="T2:U2"/>
    <mergeCell ref="F60:R60"/>
    <mergeCell ref="C14:F14"/>
    <mergeCell ref="C17:F17"/>
    <mergeCell ref="C37:F37"/>
    <mergeCell ref="C46:F46"/>
    <mergeCell ref="B38:F38"/>
    <mergeCell ref="B3:U3"/>
    <mergeCell ref="B4:U4"/>
    <mergeCell ref="C13:G13"/>
    <mergeCell ref="C65:Q65"/>
    <mergeCell ref="C73:Q73"/>
    <mergeCell ref="C71:Q71"/>
    <mergeCell ref="C70:U70"/>
    <mergeCell ref="R13:U13"/>
    <mergeCell ref="C66:Q66"/>
    <mergeCell ref="G50:H50"/>
    <mergeCell ref="G51:H51"/>
    <mergeCell ref="G52:H52"/>
    <mergeCell ref="C47:F47"/>
    <mergeCell ref="C64:Q64"/>
    <mergeCell ref="F61:R61"/>
    <mergeCell ref="G53:H53"/>
    <mergeCell ref="N13:Q13"/>
    <mergeCell ref="H13:I13"/>
    <mergeCell ref="C15:F15"/>
    <mergeCell ref="C18:F18"/>
    <mergeCell ref="C19:F19"/>
    <mergeCell ref="C20:F20"/>
    <mergeCell ref="C21:F21"/>
    <mergeCell ref="B16:F16"/>
    <mergeCell ref="J13:M13"/>
    <mergeCell ref="C63:Q63"/>
    <mergeCell ref="C22:F22"/>
    <mergeCell ref="C23:F23"/>
    <mergeCell ref="C24:F24"/>
    <mergeCell ref="C25:F25"/>
    <mergeCell ref="C26:F26"/>
    <mergeCell ref="C27:F27"/>
    <mergeCell ref="C28:F28"/>
  </mergeCells>
  <printOptions horizontalCentered="1"/>
  <pageMargins left="0.15748031496062992" right="0" top="0.7874015748031497" bottom="0.4724409448818898" header="0.2362204724409449" footer="0.2755905511811024"/>
  <pageSetup horizontalDpi="600" verticalDpi="600" orientation="landscape" paperSize="5" scale="65" r:id="rId1"/>
  <headerFooter alignWithMargins="0">
    <oddFooter>&amp;RPage &amp;P</oddFooter>
  </headerFooter>
  <rowBreaks count="1" manualBreakCount="1">
    <brk id="58" min="1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emramirez</dc:creator>
  <cp:keywords/>
  <dc:description/>
  <cp:lastModifiedBy>Veronica</cp:lastModifiedBy>
  <cp:lastPrinted>2015-01-16T09:48:37Z</cp:lastPrinted>
  <dcterms:created xsi:type="dcterms:W3CDTF">2011-05-06T08:22:34Z</dcterms:created>
  <dcterms:modified xsi:type="dcterms:W3CDTF">2015-02-01T06:59:11Z</dcterms:modified>
  <cp:category/>
  <cp:version/>
  <cp:contentType/>
  <cp:contentStatus/>
</cp:coreProperties>
</file>